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LD Repositories\JapanCommercial\DellJapanActivation.Web\Templates\"/>
    </mc:Choice>
  </mc:AlternateContent>
  <xr:revisionPtr revIDLastSave="0" documentId="13_ncr:1_{F95FB94B-1A06-4B74-A2D9-42941C807B01}" xr6:coauthVersionLast="47" xr6:coauthVersionMax="47" xr10:uidLastSave="{00000000-0000-0000-0000-000000000000}"/>
  <bookViews>
    <workbookView xWindow="38280" yWindow="2715" windowWidth="38640" windowHeight="21120" xr2:uid="{00000000-000D-0000-FFFF-FFFF00000000}"/>
  </bookViews>
  <sheets>
    <sheet name="Bulk Upload" sheetId="1" r:id="rId1"/>
    <sheet name="Products" sheetId="2" r:id="rId2"/>
    <sheet name="Prefectures" sheetId="3" r:id="rId3"/>
  </sheets>
  <definedNames>
    <definedName name="_xlnm._FilterDatabase" localSheetId="1" hidden="1">Products!$A$1:$B$1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2" i="1"/>
  <c r="N3" i="1"/>
  <c r="N4" i="1"/>
  <c r="N5" i="1"/>
  <c r="N6" i="1"/>
  <c r="N7" i="1"/>
  <c r="N8" i="1"/>
  <c r="N9" i="1"/>
</calcChain>
</file>

<file path=xl/sharedStrings.xml><?xml version="1.0" encoding="utf-8"?>
<sst xmlns="http://schemas.openxmlformats.org/spreadsheetml/2006/main" count="293" uniqueCount="224">
  <si>
    <t>製品名称 / Product Description</t>
  </si>
  <si>
    <t>愛知県</t>
  </si>
  <si>
    <t>秋田県</t>
  </si>
  <si>
    <t>青森県</t>
  </si>
  <si>
    <t>千葉県</t>
  </si>
  <si>
    <t>愛媛県</t>
  </si>
  <si>
    <t>福井県</t>
  </si>
  <si>
    <t>福岡県</t>
  </si>
  <si>
    <t>福島県</t>
  </si>
  <si>
    <t>岐阜県</t>
  </si>
  <si>
    <t>群馬県</t>
  </si>
  <si>
    <t>広島県</t>
  </si>
  <si>
    <t>北海道</t>
  </si>
  <si>
    <t>兵庫県</t>
  </si>
  <si>
    <t>茨城県</t>
  </si>
  <si>
    <t>石川県</t>
  </si>
  <si>
    <t>岩手県</t>
  </si>
  <si>
    <t>香川県</t>
  </si>
  <si>
    <t>鹿児島県</t>
  </si>
  <si>
    <t>神奈川県</t>
  </si>
  <si>
    <t>高知県</t>
  </si>
  <si>
    <t>熊本県</t>
  </si>
  <si>
    <t>京都府</t>
  </si>
  <si>
    <t>三重県</t>
  </si>
  <si>
    <t>宮城県</t>
  </si>
  <si>
    <t>宮崎県</t>
  </si>
  <si>
    <t>長野県</t>
  </si>
  <si>
    <t>長崎県</t>
  </si>
  <si>
    <t>奈良県</t>
  </si>
  <si>
    <t>新潟県</t>
  </si>
  <si>
    <t>大分県</t>
  </si>
  <si>
    <t>岡山県</t>
  </si>
  <si>
    <t>沖縄県</t>
  </si>
  <si>
    <t>大阪府</t>
  </si>
  <si>
    <t>佐賀県</t>
  </si>
  <si>
    <t>埼玉県</t>
  </si>
  <si>
    <t>滋賀県</t>
  </si>
  <si>
    <t>島根県</t>
  </si>
  <si>
    <t>静岡県</t>
  </si>
  <si>
    <t>栃木県</t>
  </si>
  <si>
    <t>徳島県</t>
  </si>
  <si>
    <t>東京都</t>
  </si>
  <si>
    <t>鳥取県</t>
  </si>
  <si>
    <t>富山県</t>
  </si>
  <si>
    <t>和歌山県</t>
  </si>
  <si>
    <t>山形県</t>
  </si>
  <si>
    <t>山口県</t>
  </si>
  <si>
    <t>山梨県</t>
  </si>
  <si>
    <t>Prefectures</t>
  </si>
  <si>
    <t>会社名</t>
  </si>
  <si>
    <t>姓 </t>
  </si>
  <si>
    <t>名</t>
  </si>
  <si>
    <t>都道府県</t>
  </si>
  <si>
    <t>市区町村</t>
  </si>
  <si>
    <t>住所 </t>
  </si>
  <si>
    <t>e型番(例LA050-WP3PPN-1)</t>
  </si>
  <si>
    <t>郵便番号（ハイフンなし</t>
  </si>
  <si>
    <t>電話番号（ハイフンなし）</t>
  </si>
  <si>
    <t>シリアルキー納品日</t>
  </si>
  <si>
    <t>LA070-WP5PPN-1</t>
  </si>
  <si>
    <t>FW030-WP5PPN-1</t>
  </si>
  <si>
    <t>MW030-WP5PPN-1</t>
  </si>
  <si>
    <t>MW050-WP5PPN-1</t>
  </si>
  <si>
    <t>Eメール（ご登録の確認のためご連絡させて頂く場合がございます。）</t>
  </si>
  <si>
    <t>サービスタグ番号</t>
    <phoneticPr fontId="10"/>
  </si>
  <si>
    <t>シリアルキー</t>
    <phoneticPr fontId="10"/>
  </si>
  <si>
    <t>Latitude 3000シリーズ 保守アップグレード 1年プロサポートから4年プロサポート オンサイト翌営業日対応</t>
  </si>
  <si>
    <t>LA030-W1P4PN-1</t>
  </si>
  <si>
    <t>LA070-W3P4PN-1</t>
  </si>
  <si>
    <t>LA070-WP4PPN-1</t>
  </si>
  <si>
    <t>Precision M3000シリーズ 保守アップグレード 3年プロサポートから4年プロサポートプラス オンサイト翌営業日対応</t>
  </si>
  <si>
    <t>MW030-WP4PPN-1</t>
  </si>
  <si>
    <t>Precision M5000シリーズ 保守アップグレード 3年プロサポートから4年プロサポートプラス オンサイト翌営業日対応</t>
  </si>
  <si>
    <t>MW050-WP4PPN-1</t>
  </si>
  <si>
    <t>Precision T3000シリーズ 保守アップグレード 3年プロサポートから4年プロサポートプラス オンサイト翌営業日対応</t>
  </si>
  <si>
    <t>FW030-WP4PPN-1</t>
  </si>
  <si>
    <t>製品型番(製品名選択)</t>
    <rPh sb="5" eb="8">
      <t>セイヒンメイ</t>
    </rPh>
    <rPh sb="8" eb="10">
      <t>センタク</t>
    </rPh>
    <phoneticPr fontId="10"/>
  </si>
  <si>
    <t>e型番(例LA050-WP3PPN-1)※C列選択で自動入力されます。</t>
    <rPh sb="22" eb="23">
      <t>レツ</t>
    </rPh>
    <rPh sb="23" eb="25">
      <t>センタク</t>
    </rPh>
    <rPh sb="26" eb="28">
      <t>ジドウ</t>
    </rPh>
    <rPh sb="28" eb="30">
      <t>ニュウリョク</t>
    </rPh>
    <phoneticPr fontId="10"/>
  </si>
  <si>
    <t>PE0T1-WP3PN-1</t>
  </si>
  <si>
    <t>PE0T1-WP3PPN-1</t>
  </si>
  <si>
    <t>PE0T1-WP5PN-1</t>
  </si>
  <si>
    <t>PE0T1-WP5PPN-1</t>
  </si>
  <si>
    <t>PE0T3-WP3PN-1</t>
  </si>
  <si>
    <t>PE0T3-WP3PPN-1</t>
  </si>
  <si>
    <t>PE0T3-WP5PN-1</t>
  </si>
  <si>
    <t>PE0T3-WP5PPN-1</t>
  </si>
  <si>
    <t>PowerEdge T150 保守アップグレード 1年プロサポートから3年プロサポート オンサイト翌営業日対応</t>
  </si>
  <si>
    <t>PowerEdge T150 保守アップグレード 1年プロサポートから3年プロサポートプラス オンサイト翌営業日対応</t>
  </si>
  <si>
    <t>PowerEdge T150 保守アップグレード 1年プロサポートから5年プロサポート オンサイト翌営業日対応</t>
  </si>
  <si>
    <t>PowerEdge T150 保守アップグレード 1年プロサポートから5年プロサポートプラス オンサイト翌営業日対応</t>
  </si>
  <si>
    <t>PowerEdge T350 保守アップグレード 1年プロサポートから3年プロサポート オンサイト翌営業日対応</t>
  </si>
  <si>
    <t>PowerEdge T350 保守アップグレード 1年プロサポートから3年プロサポートプラス オンサイト翌営業日対応</t>
  </si>
  <si>
    <t>PowerEdge T350 保守アップグレード 1年プロサポートから5年プロサポート オンサイト翌営業日対応</t>
  </si>
  <si>
    <t>PowerEdge T350 保守アップグレード 1年プロサポートから5年プロサポートプラス オンサイト翌営業日対応</t>
  </si>
  <si>
    <t>Latitude 3000シリーズ 保守アップグレード 1年プロサポートから3年プロサポート オンサイト翌営業日対応</t>
  </si>
  <si>
    <t>LA030-W1P3PN-1</t>
  </si>
  <si>
    <t>Latitude 3000シリーズ 保守アップグレード 1年プロサポートから3年プロサポートプラス オンサイト翌営業日対応</t>
  </si>
  <si>
    <t>LA030-WP3PPN-1</t>
  </si>
  <si>
    <t>Latitude 3000シリーズ 保守アップグレード 1年プロサポートから4年プロサポートプラス オンサイト翌営業日対応</t>
  </si>
  <si>
    <t>LA030-WP4PPN-1</t>
  </si>
  <si>
    <t>Latitude 3000シリーズ 保守アップグレード 1年プロサポートから5年プロサポート オンサイト翌営業日対応</t>
  </si>
  <si>
    <t>LA030-W1P5PN-1</t>
  </si>
  <si>
    <t>Latitude 3000シリーズ 保守アップグレード 1年プロサポートから5年プロサポートプラス オンサイト翌営業日対応</t>
  </si>
  <si>
    <t>LA030-WP5PPN-1</t>
  </si>
  <si>
    <t>LA070-W3P5PN-1</t>
  </si>
  <si>
    <t>Precision M3000シリーズ 保守アップグレード 3年プロサポートから5年プロサポートプラス オンサイト翌営業日対応</t>
  </si>
  <si>
    <t>Precision M5000シリーズ 保守アップグレード 3年プロサポートから5年プロサポートプラス オンサイト翌営業日対応</t>
  </si>
  <si>
    <t>OptiPlex 7000 Plus ｼﾘｰｽﾞ 保守ｱｯﾌﾟｸﾞﾚｰﾄﾞ 3年ﾌﾟﾛｻﾎﾟｰﾄから5年ﾌﾟﾛｻﾎﾟｰﾄ ｵﾝｻｲﾄ翌営業日対応</t>
  </si>
  <si>
    <t>OPP70-W3P5PN-1</t>
  </si>
  <si>
    <t>OptiPlex 7000 Plus ｼﾘｰｽﾞ 保守ｱｯﾌﾟｸﾞﾚｰﾄﾞ 3年ﾌﾟﾛｻﾎﾟｰﾄから5年ﾌﾟﾛｻﾎﾟｰﾄﾌﾟﾗｽ ｵﾝｻｲﾄ翌営業日対応</t>
  </si>
  <si>
    <t>OPP70-WP5PPN-1</t>
  </si>
  <si>
    <t>OptiPlex 7000 Plus ｼﾘｰｽﾞ 保守ｱｯﾌﾟｸﾞﾚｰﾄﾞ 3年ﾌﾟﾛｻﾎﾟｰﾄから4年ﾌﾟﾛｻﾎﾟｰﾄ ｵﾝｻｲﾄ翌営業日対応</t>
  </si>
  <si>
    <t>OPP70-W3P4PN-1</t>
  </si>
  <si>
    <t>OptiPlex 7000 Plus ｼﾘｰｽﾞ 保守ｱｯﾌﾟｸﾞﾚｰﾄﾞ 3年ﾌﾟﾛｻﾎﾟｰﾄから4年ﾌﾟﾛｻﾎﾟｰﾄﾌﾟﾗｽ ｵﾝｻｲﾄ翌営業日対応</t>
  </si>
  <si>
    <t>OPP70-WP4PPN-1</t>
  </si>
  <si>
    <t>OptiPlex SFF/Micro ｼﾘｰｽﾞ（7000） 保守ｱｯﾌﾟｸﾞﾚｰﾄﾞ 1年ﾌﾟﾛｻﾎﾟｰﾄから3年ﾌﾟﾛｻﾎﾟｰﾄ ｵﾝｻｲﾄ翌営業日対応(※Plus製品は対象外)</t>
  </si>
  <si>
    <t>OP070-W1P3PN-1</t>
  </si>
  <si>
    <t>OptiPlex SFF/Micro ｼﾘｰｽﾞ（7000） 保守ｱｯﾌﾟｸﾞﾚｰﾄﾞ 1年ﾌﾟﾛｻﾎﾟｰﾄから3年ﾌﾟﾛｻﾎﾟｰﾄﾌﾟﾗｽ ｵﾝｻｲﾄ翌営業日対応(※Plus製品は対象外)</t>
  </si>
  <si>
    <t>OP070-WP3PPN-1</t>
  </si>
  <si>
    <t>OptiPlex SFF/Micro ｼﾘｰｽﾞ（7000） 保守ｱｯﾌﾟｸﾞﾚｰﾄﾞ 1年ﾌﾟﾛｻﾎﾟｰﾄから4年ﾌﾟﾛｻﾎﾟｰﾄ ｵﾝｻｲﾄ翌営業日対応(※Plus製品は対象外)</t>
  </si>
  <si>
    <t>OP070-W1P4PN-1</t>
  </si>
  <si>
    <t>OptiPlex SFF/Micro ｼﾘｰｽﾞ（7000） 保守ｱｯﾌﾟｸﾞﾚｰﾄﾞ 1年ﾌﾟﾛｻﾎﾟｰﾄから4年ﾌﾟﾛｻﾎﾟｰﾄﾌﾟﾗｽ ｵﾝｻｲﾄ翌営業日対応(※Plus製品は対象外)</t>
  </si>
  <si>
    <t>OP070-WP4PPN-1</t>
  </si>
  <si>
    <t>OptiPlex SFF/Micro ｼﾘｰｽﾞ（7000） 保守ｱｯﾌﾟｸﾞﾚｰﾄﾞ 1年ﾌﾟﾛｻﾎﾟｰﾄから5年ﾌﾟﾛｻﾎﾟｰﾄ ｵﾝｻｲﾄ翌営業日対応(※Plus製品は対象外)</t>
  </si>
  <si>
    <t>OP070-W1P5PN-1</t>
  </si>
  <si>
    <t>OptiPlex SFF/Micro ｼﾘｰｽﾞ（7000） 保守ｱｯﾌﾟｸﾞﾚｰﾄﾞ 1年ﾌﾟﾛｻﾎﾟｰﾄから5年ﾌﾟﾛｻﾎﾟｰﾄﾌﾟﾗｽ ｵﾝｻｲﾄ翌営業日対応(※Plus製品は対象外)</t>
  </si>
  <si>
    <t>OP070-WP5PPN-1</t>
  </si>
  <si>
    <t>Latitude 7000 シリーズ 保守アップグレード 3年プロサポートから4年プロサポート オンサイト翌営業日対応(2in1製品以外)</t>
  </si>
  <si>
    <t>Latitude 7000 シリーズ 保守アップグレード 3年プロサポートから5年プロサポート オンサイト翌営業日対応(2in1製品以外)</t>
  </si>
  <si>
    <t>Latitude 7000 シリーズ 保守アップグレード 3年プロサポートから4年プロサポートプラス オンサイト翌営業日対応(2in1製品以外)</t>
  </si>
  <si>
    <t>Latitude 7000 シリーズ 保守アップグレード 3年プロサポートから5年プロサポートプラス オンサイト翌営業日対応(2in1製品以外)</t>
  </si>
  <si>
    <t>Precision T3000シリーズ 保守アップグレード 3年プロサポートから5年プロサポートプラス オンサイト翌営業日対応</t>
    <phoneticPr fontId="0"/>
  </si>
  <si>
    <t>PowerEdge T150 保守アップグレード 1年プロサポートから3年プロサポート オンサイト翌営業日対応</t>
    <phoneticPr fontId="0"/>
  </si>
  <si>
    <t>PowerEdge T150 保守アップグレード 1年プロサポートから3年プロサポートプラス オンサイト翌営業日対応</t>
    <phoneticPr fontId="0"/>
  </si>
  <si>
    <t>PowerEdge T150 保守アップグレード 1年プロサポートから5年プロサポート オンサイト翌営業日対応</t>
    <phoneticPr fontId="0"/>
  </si>
  <si>
    <t>PowerEdge T150 保守アップグレード 1年プロサポートから5年プロサポートプラス オンサイト翌営業日対応</t>
    <phoneticPr fontId="0"/>
  </si>
  <si>
    <t>PowerEdge T350 保守アップグレード 1年プロサポートから3年プロサポート オンサイト翌営業日対応</t>
    <phoneticPr fontId="0"/>
  </si>
  <si>
    <t>PowerEdge T350 保守アップグレード 1年プロサポートから3年プロサポートプラス オンサイト翌営業日対応</t>
    <phoneticPr fontId="0"/>
  </si>
  <si>
    <t>PowerEdge T350 保守アップグレード 1年プロサポートから5年プロサポート オンサイト翌営業日対応</t>
    <phoneticPr fontId="0"/>
  </si>
  <si>
    <t>PowerEdge T350 保守アップグレード 1年プロサポートから5年プロサポートプラス オンサイト翌営業日対応</t>
    <phoneticPr fontId="0"/>
  </si>
  <si>
    <t>(90日以内要登録)Latitude 5000 シリーズ 保守アップグレード 1年プロサポートから3年プロサポートオンサイト翌営業日対応(1年保守モデルのみ対象)</t>
  </si>
  <si>
    <t>(90日以内要登録)Latitude 5000 シリーズ 保守アップグレード 1年プロサポートから4年プロサポートオンサイト翌営業日対応(1年保守モデルのみ対象)</t>
  </si>
  <si>
    <t>(90日以内要登録)Latitude 5000 シリーズ 保守アップグレード 1年プロサポートから4年プロサポートプラスオンサイト翌営業日対応(1年保守モデルのみ対象)</t>
  </si>
  <si>
    <t>(90日以内要登録)Latitude 5000 シリーズ 保守アップグレード 1年プロサポートから5年プロサポートオンサイト翌営業日対応(1年保守モデルのみ対象)</t>
  </si>
  <si>
    <t>(90日以内要登録)Latitude 5000 シリーズ 保守アップグレード 1年プロサポートから5年プロサポートプラスオンサイト翌営業日対応(1年保守モデルのみ対象)</t>
  </si>
  <si>
    <t>(90日以内要登録)Latitude 5000 シリーズ 保守アップグレード 1年プロサポートから3年プロサポートプラスオンサイト翌営業日対応(1年保守モデルのみ対象)</t>
  </si>
  <si>
    <t>LA051-W1P3PN-1</t>
  </si>
  <si>
    <t>LA051-WP3PPN-1</t>
  </si>
  <si>
    <t>LA051-W1P4PN-1</t>
  </si>
  <si>
    <t>LA051-WP4PPN-1</t>
  </si>
  <si>
    <t>LA051-W1P5PN-1</t>
  </si>
  <si>
    <t>LA051-WP5PPN-1</t>
  </si>
  <si>
    <t>(90日以内要登録)在庫モニタ向け保守アップグレード カテゴリーA  3年間ベーシックアドバンス交換サービスから5年間ベーシックアドバンス交換サービス</t>
    <phoneticPr fontId="2"/>
  </si>
  <si>
    <t>MONIA-W3B5BA-1</t>
  </si>
  <si>
    <t>(90日以内要登録)在庫モニタ向け保守アップグレード カテゴリーA  3年間ベーシックアドバンス交換サービスから5年間プロサポートアドバンス交換サービス</t>
  </si>
  <si>
    <t>MONIA-W3B5PA-1</t>
  </si>
  <si>
    <t>(90日以内要登録)在庫モニタ向け保守アップグレード カテゴリーB  3年間ベーシックアドバンス交換サービスから5年間ベーシックアドバンス交換サービス</t>
  </si>
  <si>
    <t>MONIB-W3B5BA-1</t>
  </si>
  <si>
    <t>(90日以内要登録)在庫モニタ向け保守アップグレード カテゴリーB  3年間ベーシックアドバンス交換サービスから5年間プロサポートアドバンス交換サービス</t>
  </si>
  <si>
    <t>MONIB-W3B5PA-1</t>
  </si>
  <si>
    <t>(90日以内要登録)在庫モニタ向け保守アップグレード カテゴリーC  3年間ベーシックアドバンス交換サービスから5年間ベーシックアドバンス交換サービス</t>
  </si>
  <si>
    <t>MONIC-W3B5BA-1</t>
  </si>
  <si>
    <t>(90日以内要登録)在庫モニタ向け保守アップグレード カテゴリーC  3年間ベーシックアドバンス交換サービスから5年間プロサポートアドバンス交換サービス</t>
  </si>
  <si>
    <t>MONIC-W3B5PA-1</t>
  </si>
  <si>
    <t>(90日以内要登録)在庫モニタ向け保守アップグレード カテゴリーD  3年間ベーシックアドバンス交換サービスから5年間ベーシックアドバンス交換サービス</t>
  </si>
  <si>
    <t>MONID-W3B5BA-1</t>
  </si>
  <si>
    <t>(90日以内要登録)在庫モニタ向け保守アップグレード カテゴリーD  3年間ベーシックアドバンス交換サービスから5年間プロサポートアドバンス交換サービス</t>
  </si>
  <si>
    <t>MONID-W3B5PA-1</t>
  </si>
  <si>
    <t>(90日以内要登録)在庫モニタ向け保守アップグレード カテゴリーE  3年間ベーシックアドバンス交換サービスから5年間ベーシックアドバンス交換サービス</t>
  </si>
  <si>
    <t>MONIE-W3B5BA-1</t>
  </si>
  <si>
    <t>(90日以内要登録)在庫モニタ向け保守アップグレード カテゴリーE  3年間ベーシックアドバンス交換サービスから5年間プロサポートアドバンス交換サービス</t>
  </si>
  <si>
    <t>MONIE-W3B5PA-1</t>
  </si>
  <si>
    <t>(90日以内要登録)在庫モニタ向け保守アップグレード カテゴリーF  3年間ベーシックアドバンス交換サービスから5年間ベーシックアドバンス交換サービス</t>
  </si>
  <si>
    <t>MONIF-W3B5BA-1</t>
  </si>
  <si>
    <t>(90日以内要登録)在庫モニタ向け保守アップグレード カテゴリーF  3年間ベーシックアドバンス交換サービスから5年間プロサポートアドバンス交換サービス</t>
  </si>
  <si>
    <t>MONIF-W3B5PA-1</t>
  </si>
  <si>
    <t>(90日以内要登録)在庫モニタ向け保守アップグレード カテゴリーG  3年間ベーシックアドバンス交換サービスから5年間ベーシックアドバンス交換サービス</t>
  </si>
  <si>
    <t>MONIG-W3B5BA-1</t>
  </si>
  <si>
    <t>(90日以内要登録)在庫モニタ向け保守アップグレード カテゴリーG  3年間ベーシックアドバンス交換サービスから5年間プロサポートアドバンス交換サービス</t>
  </si>
  <si>
    <t>MONIG-W3B5PA-1</t>
  </si>
  <si>
    <t>(90日以内要登録)在庫モニタ向け保守アップグレード カテゴリーH  3年間ベーシックアドバンス交換サービスから5年間ベーシックアドバンス交換サービス</t>
  </si>
  <si>
    <t>MONIH-W3B5BA-1</t>
  </si>
  <si>
    <t>(90日以内要登録)在庫モニタ向け保守アップグレード カテゴリーH  3年間ベーシックアドバンス交換サービスから5年間プロサポートアドバンス交換サービス</t>
  </si>
  <si>
    <t>MONIH-W3B5PA-1</t>
  </si>
  <si>
    <t>(90日以内要登録)在庫モニタ向け保守アップグレード カテゴリーI  3年間ベーシックアドバンス交換サービスから5年間ベーシックアドバンス交換サービス</t>
  </si>
  <si>
    <t>MONII-W3B5BA-1</t>
  </si>
  <si>
    <t>(90日以内要登録)在庫モニタ向け保守アップグレード カテゴリーI  3年間ベーシックアドバンス交換サービスから5年間プロサポートアドバンス交換サービス</t>
  </si>
  <si>
    <t>MONII-W3B5PA-1</t>
  </si>
  <si>
    <t>(90日以内要登録)Dell Pro Plus Laptopsシリーズ 保守アップグレード 1年プロサポートから3年プロサポート オンサイト翌営業日対応</t>
  </si>
  <si>
    <t>DPPL-W1P3PN-1</t>
  </si>
  <si>
    <t>(90日以内要登録)Dell Pro Plus Laptopsシリーズ 保守アップグレード 1年プロサポートから3年プロサポートプラス オンサイト翌営業日対応</t>
  </si>
  <si>
    <t>DPPL-W1P3PPN-1</t>
  </si>
  <si>
    <t>(90日以内要登録)Dell Pro Plus Laptopsシリーズ 保守アップグレード 1年プロサポートから4年プロサポート オンサイト翌営業日対応</t>
  </si>
  <si>
    <t>DPPL-W1P4PN-1</t>
  </si>
  <si>
    <t>(90日以内要登録)Dell Pro Plus Laptopsシリーズ 保守アップグレード 1年プロサポートから4年プロサポートプラス オンサイト翌営業日対応</t>
  </si>
  <si>
    <t>DPPL-W1P4PPN-1</t>
  </si>
  <si>
    <t>(90日以内要登録)Dell Pro Plus Laptopsシリーズ 保守アップグレード 1年プロサポートから5年プロサポート オンサイト翌営業日対応</t>
  </si>
  <si>
    <t>DPPL-W1P5PN-1</t>
  </si>
  <si>
    <t>(90日以内要登録)Dell Pro Plus Laptopsシリーズ 保守アップグレード 1年プロサポートから5年プロサポートプラス オンサイト翌営業日対応</t>
  </si>
  <si>
    <t>DPPL-W1P5PPN-1</t>
  </si>
  <si>
    <t>(90日以内要登録)Dell Pro Premium Laptopsシリーズ 保守アップグレード 3年プロサポートから4年プロサポート オンサイト翌営業日対応</t>
  </si>
  <si>
    <t>DPRL-W3P4PN-1</t>
  </si>
  <si>
    <t>(90日以内要登録)Dell Pro Premium Laptopsシリーズ 保守アップグレード 3年プロサポートから4年プロサポートプラス オンサイト翌営業日対応</t>
  </si>
  <si>
    <t>DPRL-W3P4PPN-1</t>
  </si>
  <si>
    <t>(90日以内要登録)Dell Pro Premium Laptopsシリーズ 保守アップグレード 3年プロサポートから5年プロサポート オンサイト翌営業日対応</t>
  </si>
  <si>
    <t>DPRL-W3P5PN-1</t>
  </si>
  <si>
    <t>(90日以内要登録)Dell Pro Premium Laptopsシリーズ 保守アップグレード 3年プロサポートから5年プロサポートプラス オンサイト翌営業日対応</t>
  </si>
  <si>
    <t>DPRL-W3P5PPN-1</t>
  </si>
  <si>
    <t>(90日以内要登録)Dell Pro Laptopsシリーズ 保守アップグレード 1年プロサポートから3年プロサポート オンサイト翌営業日対応</t>
  </si>
  <si>
    <t>DPL-W1P3PN-1</t>
  </si>
  <si>
    <t>(90日以内要登録)Dell Pro Laptopsシリーズ 保守アップグレード 1年プロサポートから3年プロサポートプラス オンサイト翌営業日対応</t>
  </si>
  <si>
    <t>DPL-W1P3PPN-1</t>
  </si>
  <si>
    <t>(90日以内要登録)Dell Pro Laptopsシリーズ 保守アップグレード 1年プロサポートから4年プロサポート オンサイト翌営業日対応</t>
  </si>
  <si>
    <t>DPL-W1P4PN-1</t>
  </si>
  <si>
    <t>(90日以内要登録)Dell Pro Laptopsシリーズ 保守アップグレード 1年プロサポートから4年プロサポートプラス オンサイト翌営業日対応</t>
  </si>
  <si>
    <t>DPL-W1P4PPN-1</t>
  </si>
  <si>
    <t>(90日以内要登録)Dell Pro Laptopsシリーズ 保守アップグレード 1年プロサポートから5年プロサポート オンサイト翌営業日対応</t>
  </si>
  <si>
    <t>DPL-W1P5PN-1</t>
  </si>
  <si>
    <t>(90日以内要登録)Dell Pro Laptopsシリーズ 保守アップグレード 1年プロサポートから5年プロサポートプラス オンサイト翌営業日対応</t>
  </si>
  <si>
    <t>DPL-W1P5PPN-1</t>
  </si>
  <si>
    <t>(90日以内要登録)Dell Pro Max Desktopsシリーズ 保守アップグレード 3年プロサポートから4年プロサポートプラス オンサイト翌営業日対応</t>
  </si>
  <si>
    <t>DPMD-W3P4PPN-1</t>
  </si>
  <si>
    <t>(90日以内要登録)Dell Pro Max Desktopsシリーズ 保守アップグレード 3年プロサポートから5年プロサポートプラス オンサイト翌営業日対応</t>
  </si>
  <si>
    <t>DPMD-W3P5PPN-1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</si>
</sst>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年&quot;m&quot;月&quot;d&quot;日&quot;;@"/>
  </numFmts>
  <fonts count="17">
    <font>
      <sz val="11"/>
      <color theme="1"/>
      <name val="Calibri"/>
      <family val="2"/>
      <scheme val="minor"/>
    </font>
    <font>
      <sz val="20"/>
      <color rgb="FF000000"/>
      <name val="Meiryo"/>
      <family val="2"/>
    </font>
    <font>
      <sz val="13"/>
      <color rgb="FF222222"/>
      <name val="Calibri"/>
      <family val="2"/>
      <scheme val="minor"/>
    </font>
    <font>
      <sz val="13"/>
      <color rgb="FF222222"/>
      <name val="Arial"/>
      <family val="2"/>
    </font>
    <font>
      <sz val="11"/>
      <color theme="1"/>
      <name val="MS Gothic"/>
      <family val="3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4" tint="-0.499984740745262"/>
      <name val="Meiryo UI"/>
      <family val="2"/>
      <charset val="128"/>
    </font>
    <font>
      <sz val="8"/>
      <color rgb="FF0A0101"/>
      <name val="Arial"/>
      <family val="2"/>
    </font>
    <font>
      <sz val="11"/>
      <color rgb="FF000000"/>
      <name val="Yu Gothic"/>
      <family val="2"/>
    </font>
    <font>
      <sz val="6"/>
      <name val="Calibri"/>
      <family val="3"/>
      <charset val="128"/>
      <scheme val="minor"/>
    </font>
    <font>
      <sz val="10"/>
      <color theme="4" tint="-0.499984740745262"/>
      <name val="Meiryo UI"/>
      <family val="3"/>
      <charset val="128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8F9FA"/>
        <bgColor indexed="64"/>
      </patternFill>
    </fill>
  </fills>
  <borders count="4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9" fontId="0" fillId="0" borderId="0" xfId="0" applyNumberFormat="1"/>
    <xf numFmtId="0" fontId="6" fillId="0" borderId="0" xfId="1"/>
    <xf numFmtId="0" fontId="2" fillId="3" borderId="2" xfId="0" applyFont="1" applyFill="1" applyBorder="1" applyAlignment="1">
      <alignment vertical="center" wrapText="1"/>
    </xf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1" fillId="2" borderId="3" xfId="0" applyFont="1" applyFill="1" applyBorder="1" applyAlignment="1">
      <alignment horizontal="left" vertical="center"/>
    </xf>
    <xf numFmtId="0" fontId="7" fillId="0" borderId="3" xfId="0" applyFont="1" applyBorder="1"/>
    <xf numFmtId="0" fontId="9" fillId="0" borderId="3" xfId="0" applyFont="1" applyBorder="1" applyAlignment="1">
      <alignment horizontal="left" vertical="center"/>
    </xf>
    <xf numFmtId="0" fontId="0" fillId="0" borderId="3" xfId="0" applyBorder="1"/>
    <xf numFmtId="49" fontId="13" fillId="0" borderId="3" xfId="0" applyNumberFormat="1" applyFont="1" applyBorder="1"/>
    <xf numFmtId="49" fontId="14" fillId="0" borderId="3" xfId="0" applyNumberFormat="1" applyFont="1" applyBorder="1"/>
    <xf numFmtId="0" fontId="15" fillId="0" borderId="3" xfId="0" applyFont="1" applyBorder="1"/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49" fontId="0" fillId="0" borderId="3" xfId="0" applyNumberFormat="1" applyBorder="1"/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85546875" defaultRowHeight="15"/>
  <cols>
    <col min="1" max="1" width="9.28515625" bestFit="1" customWidth="1"/>
    <col min="2" max="2" width="14" bestFit="1" customWidth="1"/>
    <col min="3" max="3" width="80.5703125" customWidth="1"/>
    <col min="4" max="4" width="15" bestFit="1" customWidth="1"/>
    <col min="5" max="5" width="15.140625" bestFit="1" customWidth="1"/>
    <col min="6" max="6" width="12.42578125" bestFit="1" customWidth="1"/>
    <col min="7" max="7" width="10.42578125" bestFit="1" customWidth="1"/>
    <col min="8" max="8" width="19" bestFit="1" customWidth="1"/>
    <col min="9" max="9" width="10.42578125" bestFit="1" customWidth="1"/>
    <col min="10" max="10" width="12.42578125" bestFit="1" customWidth="1"/>
    <col min="11" max="11" width="23.42578125" customWidth="1"/>
    <col min="12" max="12" width="20.85546875" bestFit="1" customWidth="1"/>
    <col min="13" max="13" width="50.42578125" customWidth="1"/>
    <col min="14" max="14" width="49" customWidth="1"/>
  </cols>
  <sheetData>
    <row r="1" spans="1:14" s="11" customFormat="1" ht="14.25">
      <c r="A1" s="11" t="s">
        <v>65</v>
      </c>
      <c r="B1" s="11" t="s">
        <v>64</v>
      </c>
      <c r="C1" s="11" t="s">
        <v>76</v>
      </c>
      <c r="D1" s="11" t="s">
        <v>58</v>
      </c>
      <c r="E1" s="11" t="s">
        <v>49</v>
      </c>
      <c r="F1" s="11" t="s">
        <v>50</v>
      </c>
      <c r="G1" s="11" t="s">
        <v>51</v>
      </c>
      <c r="H1" s="11" t="s">
        <v>56</v>
      </c>
      <c r="I1" s="11" t="s">
        <v>52</v>
      </c>
      <c r="J1" s="11" t="s">
        <v>53</v>
      </c>
      <c r="K1" s="11" t="s">
        <v>54</v>
      </c>
      <c r="L1" s="11" t="s">
        <v>57</v>
      </c>
      <c r="M1" s="11" t="s">
        <v>63</v>
      </c>
      <c r="N1" s="11" t="s">
        <v>77</v>
      </c>
    </row>
    <row r="2" spans="1:14">
      <c r="B2" s="12"/>
      <c r="D2" s="3"/>
      <c r="E2" s="4"/>
      <c r="F2" s="4"/>
      <c r="G2" s="4"/>
      <c r="H2" s="4"/>
      <c r="J2" s="4"/>
      <c r="K2" s="5"/>
      <c r="L2" s="6"/>
      <c r="M2" s="8"/>
      <c r="N2" s="10" t="str">
        <f>IF(C2="","",VLOOKUP(C2,Products!$A$2:$B$1048576,2,{FALSE}))</f>
        <v/>
      </c>
    </row>
    <row r="3" spans="1:14">
      <c r="B3" s="12"/>
      <c r="D3" s="3"/>
      <c r="E3" s="4"/>
      <c r="F3" s="4"/>
      <c r="G3" s="4"/>
      <c r="H3" s="4"/>
      <c r="J3" s="4"/>
      <c r="K3" s="5"/>
      <c r="L3" s="6"/>
      <c r="M3" s="8"/>
      <c r="N3" s="10" t="str">
        <f>IF(C3="","",VLOOKUP(C3,Products!$A$2:$B$1048576,2,{FALSE}))</f>
        <v/>
      </c>
    </row>
    <row r="4" spans="1:14">
      <c r="B4" s="12"/>
      <c r="D4" s="3"/>
      <c r="E4" s="4"/>
      <c r="F4" s="4"/>
      <c r="G4" s="4"/>
      <c r="H4" s="4"/>
      <c r="J4" s="4"/>
      <c r="K4" s="5"/>
      <c r="L4" s="6"/>
      <c r="M4" s="8"/>
      <c r="N4" s="10" t="str">
        <f>IF(C4="","",VLOOKUP(C4,Products!$A$2:$B$1048576,2,{FALSE}))</f>
        <v/>
      </c>
    </row>
    <row r="5" spans="1:14">
      <c r="B5" s="12"/>
      <c r="D5" s="3"/>
      <c r="E5" s="4"/>
      <c r="F5" s="4"/>
      <c r="G5" s="4"/>
      <c r="H5" s="4"/>
      <c r="J5" s="4"/>
      <c r="K5" s="5"/>
      <c r="L5" s="6"/>
      <c r="M5" s="8"/>
      <c r="N5" s="10" t="str">
        <f>IF(C5="","",VLOOKUP(C5,Products!$A$2:$B$1048576,2,{FALSE}))</f>
        <v/>
      </c>
    </row>
    <row r="6" spans="1:14">
      <c r="B6" s="12"/>
      <c r="D6" s="3"/>
      <c r="E6" s="4"/>
      <c r="F6" s="4"/>
      <c r="G6" s="4"/>
      <c r="H6" s="4"/>
      <c r="J6" s="4"/>
      <c r="K6" s="5"/>
      <c r="L6" s="6"/>
      <c r="M6" s="8"/>
      <c r="N6" s="10" t="str">
        <f>IF(C6="","",VLOOKUP(C6,Products!$A$2:$B$1048576,2,{FALSE}))</f>
        <v/>
      </c>
    </row>
    <row r="7" spans="1:14">
      <c r="D7" s="3"/>
      <c r="E7" s="4"/>
      <c r="F7" s="4"/>
      <c r="G7" s="4"/>
      <c r="H7" s="4"/>
      <c r="J7" s="4"/>
      <c r="K7" s="5"/>
      <c r="L7" s="6"/>
      <c r="M7" s="8"/>
      <c r="N7" s="10" t="str">
        <f>IF(C7="","",VLOOKUP(C7,Products!$A$2:$B$1048576,2,{FALSE}))</f>
        <v/>
      </c>
    </row>
    <row r="8" spans="1:14">
      <c r="D8" s="3"/>
      <c r="L8" s="7"/>
      <c r="N8" s="10" t="str">
        <f>IF(C8="","",VLOOKUP(C8,Products!$A$2:$B$1048576,2,{FALSE}))</f>
        <v/>
      </c>
    </row>
    <row r="9" spans="1:14">
      <c r="D9" s="3"/>
      <c r="L9" s="7"/>
      <c r="N9" s="10" t="str">
        <f>IF(C9="","",VLOOKUP(C9,Products!$A$2:$B$1048576,2,{FALSE}))</f>
        <v/>
      </c>
    </row>
    <row r="10" spans="1:14">
      <c r="D10" s="3"/>
      <c r="L10" s="7"/>
      <c r="N10" s="10" t="str">
        <f>IF(C10="","",VLOOKUP(C10,Products!$A$2:$B$1048576,2,{FALSE}))</f>
        <v/>
      </c>
    </row>
    <row r="11" spans="1:14">
      <c r="D11" s="3"/>
      <c r="L11" s="7"/>
      <c r="N11" s="10" t="str">
        <f>IF(C11="","",VLOOKUP(C11,Products!$A$2:$B$1048576,2,{FALSE}))</f>
        <v/>
      </c>
    </row>
    <row r="12" spans="1:14">
      <c r="D12" s="3"/>
      <c r="L12" s="7"/>
      <c r="N12" s="10" t="str">
        <f>IF(C12="","",VLOOKUP(C12,Products!$A$2:$B$1048576,2,{FALSE}))</f>
        <v/>
      </c>
    </row>
    <row r="13" spans="1:14">
      <c r="D13" s="3"/>
      <c r="L13" s="7"/>
      <c r="N13" s="10" t="str">
        <f>IF(C13="","",VLOOKUP(C13,Products!$A$2:$B$1048576,2,{FALSE}))</f>
        <v/>
      </c>
    </row>
    <row r="14" spans="1:14">
      <c r="D14" s="3"/>
      <c r="L14" s="7"/>
      <c r="N14" s="10" t="str">
        <f>IF(C14="","",VLOOKUP(C14,Products!$A$2:$B$1048576,2,{FALSE}))</f>
        <v/>
      </c>
    </row>
    <row r="15" spans="1:14">
      <c r="D15" s="3"/>
      <c r="L15" s="7"/>
      <c r="N15" s="10" t="str">
        <f>IF(C15="","",VLOOKUP(C15,Products!$A$2:$B$1048576,2,{FALSE}))</f>
        <v/>
      </c>
    </row>
    <row r="16" spans="1:14">
      <c r="D16" s="3"/>
      <c r="L16" s="7"/>
      <c r="N16" s="10" t="str">
        <f>IF(C16="","",VLOOKUP(C16,Products!$A$2:$B$1048576,2,{FALSE}))</f>
        <v/>
      </c>
    </row>
    <row r="17" spans="4:14">
      <c r="D17" s="3"/>
      <c r="L17" s="7"/>
      <c r="N17" s="10" t="str">
        <f>IF(C17="","",VLOOKUP(C17,Products!$A$2:$B$1048576,2,{FALSE}))</f>
        <v/>
      </c>
    </row>
    <row r="18" spans="4:14">
      <c r="D18" s="3"/>
      <c r="L18" s="7"/>
      <c r="N18" s="10" t="str">
        <f>IF(C18="","",VLOOKUP(C18,Products!$A$2:$B$1048576,2,{FALSE}))</f>
        <v/>
      </c>
    </row>
    <row r="19" spans="4:14">
      <c r="D19" s="3"/>
      <c r="L19" s="7"/>
      <c r="N19" s="10" t="str">
        <f>IF(C19="","",VLOOKUP(C19,Products!$A$2:$B$1048576,2,{FALSE}))</f>
        <v/>
      </c>
    </row>
    <row r="20" spans="4:14">
      <c r="D20" s="3"/>
      <c r="L20" s="7"/>
      <c r="N20" s="10" t="str">
        <f>IF(C20="","",VLOOKUP(C20,Products!$A$2:$B$1048576,2,{FALSE}))</f>
        <v/>
      </c>
    </row>
    <row r="21" spans="4:14">
      <c r="D21" s="3"/>
      <c r="L21" s="7"/>
      <c r="N21" s="10" t="str">
        <f>IF(C21="","",VLOOKUP(C21,Products!$A$2:$B$1048576,2,{FALSE}))</f>
        <v/>
      </c>
    </row>
    <row r="22" spans="4:14">
      <c r="D22" s="3"/>
      <c r="L22" s="7"/>
      <c r="N22" s="10" t="str">
        <f>IF(C22="","",VLOOKUP(C22,Products!$A$2:$B$1048576,2,{FALSE}))</f>
        <v/>
      </c>
    </row>
    <row r="23" spans="4:14">
      <c r="D23" s="3"/>
      <c r="L23" s="7"/>
      <c r="N23" s="10" t="str">
        <f>IF(C23="","",VLOOKUP(C23,Products!$A$2:$B$1048576,2,{FALSE}))</f>
        <v/>
      </c>
    </row>
    <row r="24" spans="4:14">
      <c r="D24" s="3"/>
      <c r="L24" s="7"/>
      <c r="N24" s="10" t="str">
        <f>IF(C24="","",VLOOKUP(C24,Products!$A$2:$B$1048576,2,{FALSE}))</f>
        <v/>
      </c>
    </row>
    <row r="25" spans="4:14">
      <c r="D25" s="3"/>
      <c r="L25" s="7"/>
      <c r="N25" s="10" t="str">
        <f>IF(C25="","",VLOOKUP(C25,Products!$A$2:$B$1048576,2,{FALSE}))</f>
        <v/>
      </c>
    </row>
    <row r="26" spans="4:14">
      <c r="D26" s="3"/>
      <c r="L26" s="7"/>
      <c r="N26" s="10" t="str">
        <f>IF(C26="","",VLOOKUP(C26,Products!$A$2:$B$1048576,2,{FALSE}))</f>
        <v/>
      </c>
    </row>
    <row r="27" spans="4:14">
      <c r="D27" s="3"/>
      <c r="L27" s="7"/>
      <c r="N27" s="10" t="str">
        <f>IF(C27="","",VLOOKUP(C27,Products!$A$2:$B$1048576,2,{FALSE}))</f>
        <v/>
      </c>
    </row>
    <row r="28" spans="4:14">
      <c r="D28" s="3"/>
      <c r="L28" s="7"/>
      <c r="N28" s="10" t="str">
        <f>IF(C28="","",VLOOKUP(C28,Products!$A$2:$B$1048576,2,{FALSE}))</f>
        <v/>
      </c>
    </row>
    <row r="29" spans="4:14">
      <c r="D29" s="3"/>
      <c r="L29" s="7"/>
      <c r="N29" s="10" t="str">
        <f>IF(C29="","",VLOOKUP(C29,Products!$A$2:$B$1048576,2,{FALSE}))</f>
        <v/>
      </c>
    </row>
    <row r="30" spans="4:14">
      <c r="D30" s="3"/>
      <c r="L30" s="7"/>
      <c r="N30" s="10" t="str">
        <f>IF(C30="","",VLOOKUP(C30,Products!$A$2:$B$1048576,2,{FALSE}))</f>
        <v/>
      </c>
    </row>
    <row r="31" spans="4:14">
      <c r="D31" s="3"/>
      <c r="L31" s="7"/>
      <c r="N31" s="10" t="str">
        <f>IF(C31="","",VLOOKUP(C31,Products!$A$2:$B$1048576,2,{FALSE}))</f>
        <v/>
      </c>
    </row>
    <row r="32" spans="4:14">
      <c r="D32" s="3"/>
      <c r="L32" s="7"/>
      <c r="N32" s="10" t="str">
        <f>IF(C32="","",VLOOKUP(C32,Products!$A$2:$B$1048576,2,{FALSE}))</f>
        <v/>
      </c>
    </row>
    <row r="33" spans="4:14">
      <c r="D33" s="3"/>
      <c r="L33" s="7"/>
      <c r="N33" s="10" t="str">
        <f>IF(C33="","",VLOOKUP(C33,Products!$A$2:$B$1048576,2,{FALSE}))</f>
        <v/>
      </c>
    </row>
    <row r="34" spans="4:14">
      <c r="D34" s="3"/>
      <c r="L34" s="7"/>
      <c r="N34" s="10" t="str">
        <f>IF(C34="","",VLOOKUP(C34,Products!$A$2:$B$1048576,2,{FALSE}))</f>
        <v/>
      </c>
    </row>
    <row r="35" spans="4:14">
      <c r="D35" s="3"/>
      <c r="L35" s="7"/>
      <c r="N35" s="10" t="str">
        <f>IF(C35="","",VLOOKUP(C35,Products!$A$2:$B$1048576,2,{FALSE}))</f>
        <v/>
      </c>
    </row>
    <row r="36" spans="4:14">
      <c r="D36" s="3"/>
      <c r="L36" s="7"/>
      <c r="N36" s="10" t="str">
        <f>IF(C36="","",VLOOKUP(C36,Products!$A$2:$B$1048576,2,{FALSE}))</f>
        <v/>
      </c>
    </row>
    <row r="37" spans="4:14">
      <c r="D37" s="3"/>
      <c r="L37" s="7"/>
      <c r="N37" s="10" t="str">
        <f>IF(C37="","",VLOOKUP(C37,Products!$A$2:$B$1048576,2,{FALSE}))</f>
        <v/>
      </c>
    </row>
    <row r="38" spans="4:14">
      <c r="D38" s="3"/>
      <c r="L38" s="7"/>
      <c r="N38" s="10" t="str">
        <f>IF(C38="","",VLOOKUP(C38,Products!$A$2:$B$1048576,2,{FALSE}))</f>
        <v/>
      </c>
    </row>
    <row r="39" spans="4:14">
      <c r="D39" s="3"/>
      <c r="L39" s="7"/>
      <c r="N39" s="10" t="str">
        <f>IF(C39="","",VLOOKUP(C39,Products!$A$2:$B$1048576,2,{FALSE}))</f>
        <v/>
      </c>
    </row>
    <row r="40" spans="4:14">
      <c r="D40" s="3"/>
      <c r="L40" s="7"/>
      <c r="N40" s="10" t="str">
        <f>IF(C40="","",VLOOKUP(C40,Products!$A$2:$B$1048576,2,{FALSE}))</f>
        <v/>
      </c>
    </row>
    <row r="41" spans="4:14">
      <c r="D41" s="3"/>
      <c r="L41" s="7"/>
      <c r="N41" s="10" t="str">
        <f>IF(C41="","",VLOOKUP(C41,Products!$A$2:$B$1048576,2,{FALSE}))</f>
        <v/>
      </c>
    </row>
    <row r="42" spans="4:14">
      <c r="D42" s="3"/>
      <c r="L42" s="7"/>
      <c r="N42" s="10" t="str">
        <f>IF(C42="","",VLOOKUP(C42,Products!$A$2:$B$1048576,2,{FALSE}))</f>
        <v/>
      </c>
    </row>
    <row r="43" spans="4:14">
      <c r="D43" s="3"/>
      <c r="L43" s="7"/>
      <c r="N43" s="10" t="str">
        <f>IF(C43="","",VLOOKUP(C43,Products!$A$2:$B$1048576,2,{FALSE}))</f>
        <v/>
      </c>
    </row>
    <row r="44" spans="4:14">
      <c r="D44" s="3"/>
      <c r="L44" s="7"/>
      <c r="N44" s="10" t="str">
        <f>IF(C44="","",VLOOKUP(C44,Products!$A$2:$B$1048576,2,{FALSE}))</f>
        <v/>
      </c>
    </row>
    <row r="45" spans="4:14">
      <c r="D45" s="3"/>
      <c r="L45" s="7"/>
      <c r="N45" s="10" t="str">
        <f>IF(C45="","",VLOOKUP(C45,Products!$A$2:$B$1048576,2,{FALSE}))</f>
        <v/>
      </c>
    </row>
    <row r="46" spans="4:14">
      <c r="D46" s="3"/>
      <c r="L46" s="7"/>
      <c r="N46" s="10" t="str">
        <f>IF(C46="","",VLOOKUP(C46,Products!$A$2:$B$1048576,2,{FALSE}))</f>
        <v/>
      </c>
    </row>
    <row r="47" spans="4:14">
      <c r="D47" s="3"/>
      <c r="L47" s="7"/>
      <c r="N47" s="10" t="str">
        <f>IF(C47="","",VLOOKUP(C47,Products!$A$2:$B$1048576,2,{FALSE}))</f>
        <v/>
      </c>
    </row>
    <row r="48" spans="4:14">
      <c r="D48" s="3"/>
      <c r="L48" s="7"/>
      <c r="N48" s="10" t="str">
        <f>IF(C48="","",VLOOKUP(C48,Products!$A$2:$B$1048576,2,{FALSE}))</f>
        <v/>
      </c>
    </row>
    <row r="49" spans="4:14">
      <c r="D49" s="3"/>
      <c r="L49" s="7"/>
      <c r="N49" s="10" t="str">
        <f>IF(C49="","",VLOOKUP(C49,Products!$A$2:$B$1048576,2,{FALSE}))</f>
        <v/>
      </c>
    </row>
    <row r="50" spans="4:14">
      <c r="D50" s="3"/>
      <c r="L50" s="7"/>
      <c r="N50" s="10" t="str">
        <f>IF(C50="","",VLOOKUP(C50,Products!$A$2:$B$1048576,2,{FALSE}))</f>
        <v/>
      </c>
    </row>
    <row r="51" spans="4:14">
      <c r="D51" s="3"/>
      <c r="L51" s="7"/>
      <c r="N51" s="10" t="str">
        <f>IF(C51="","",VLOOKUP(C51,Products!$A$2:$B$1048576,2,{FALSE}))</f>
        <v/>
      </c>
    </row>
    <row r="52" spans="4:14">
      <c r="D52" s="3"/>
      <c r="L52" s="7"/>
      <c r="N52" s="10" t="str">
        <f>IF(C52="","",VLOOKUP(C52,Products!$A$2:$B$1048576,2,{FALSE}))</f>
        <v/>
      </c>
    </row>
    <row r="53" spans="4:14">
      <c r="D53" s="3"/>
      <c r="L53" s="7"/>
      <c r="N53" s="10" t="str">
        <f>IF(C53="","",VLOOKUP(C53,Products!$A$2:$B$1048576,2,{FALSE}))</f>
        <v/>
      </c>
    </row>
    <row r="54" spans="4:14">
      <c r="D54" s="3"/>
      <c r="L54" s="7"/>
      <c r="N54" s="10" t="str">
        <f>IF(C54="","",VLOOKUP(C54,Products!$A$2:$B$1048576,2,{FALSE}))</f>
        <v/>
      </c>
    </row>
    <row r="55" spans="4:14">
      <c r="D55" s="3"/>
      <c r="L55" s="7"/>
      <c r="N55" s="10" t="str">
        <f>IF(C55="","",VLOOKUP(C55,Products!$A$2:$B$1048576,2,{FALSE}))</f>
        <v/>
      </c>
    </row>
    <row r="56" spans="4:14">
      <c r="D56" s="3"/>
      <c r="L56" s="7"/>
      <c r="N56" s="10" t="str">
        <f>IF(C56="","",VLOOKUP(C56,Products!$A$2:$B$1048576,2,{FALSE}))</f>
        <v/>
      </c>
    </row>
    <row r="57" spans="4:14">
      <c r="D57" s="3"/>
      <c r="L57" s="7"/>
      <c r="N57" s="10" t="str">
        <f>IF(C57="","",VLOOKUP(C57,Products!$A$2:$B$1048576,2,{FALSE}))</f>
        <v/>
      </c>
    </row>
    <row r="58" spans="4:14">
      <c r="D58" s="3"/>
      <c r="L58" s="7"/>
      <c r="N58" s="10" t="str">
        <f>IF(C58="","",VLOOKUP(C58,Products!$A$2:$B$1048576,2,{FALSE}))</f>
        <v/>
      </c>
    </row>
    <row r="59" spans="4:14">
      <c r="D59" s="3"/>
      <c r="L59" s="7"/>
      <c r="N59" s="10" t="str">
        <f>IF(C59="","",VLOOKUP(C59,Products!$A$2:$B$1048576,2,{FALSE}))</f>
        <v/>
      </c>
    </row>
    <row r="60" spans="4:14">
      <c r="D60" s="3"/>
      <c r="L60" s="7"/>
      <c r="N60" s="10" t="str">
        <f>IF(C60="","",VLOOKUP(C60,Products!$A$2:$B$1048576,2,{FALSE}))</f>
        <v/>
      </c>
    </row>
    <row r="61" spans="4:14">
      <c r="D61" s="3"/>
      <c r="L61" s="7"/>
      <c r="N61" s="10" t="str">
        <f>IF(C61="","",VLOOKUP(C61,Products!$A$2:$B$1048576,2,{FALSE}))</f>
        <v/>
      </c>
    </row>
    <row r="62" spans="4:14">
      <c r="D62" s="3"/>
      <c r="L62" s="7"/>
      <c r="N62" s="10" t="str">
        <f>IF(C62="","",VLOOKUP(C62,Products!$A$2:$B$1048576,2,{FALSE}))</f>
        <v/>
      </c>
    </row>
    <row r="63" spans="4:14">
      <c r="D63" s="3"/>
      <c r="L63" s="7"/>
      <c r="N63" s="10" t="str">
        <f>IF(C63="","",VLOOKUP(C63,Products!$A$2:$B$1048576,2,{FALSE}))</f>
        <v/>
      </c>
    </row>
    <row r="64" spans="4:14">
      <c r="D64" s="3"/>
      <c r="L64" s="7"/>
      <c r="N64" s="10" t="str">
        <f>IF(C64="","",VLOOKUP(C64,Products!$A$2:$B$1048576,2,{FALSE}))</f>
        <v/>
      </c>
    </row>
    <row r="65" spans="4:14">
      <c r="D65" s="3"/>
      <c r="L65" s="7"/>
      <c r="N65" s="10" t="str">
        <f>IF(C65="","",VLOOKUP(C65,Products!$A$2:$B$1048576,2,{FALSE}))</f>
        <v/>
      </c>
    </row>
    <row r="66" spans="4:14">
      <c r="D66" s="3"/>
      <c r="L66" s="7"/>
      <c r="N66" s="10" t="str">
        <f>IF(C66="","",VLOOKUP(C66,Products!$A$2:$B$1048576,2,{FALSE}))</f>
        <v/>
      </c>
    </row>
    <row r="67" spans="4:14">
      <c r="D67" s="3"/>
      <c r="L67" s="7"/>
      <c r="N67" s="10" t="str">
        <f>IF(C67="","",VLOOKUP(C67,Products!$A$2:$B$1048576,2,{FALSE}))</f>
        <v/>
      </c>
    </row>
    <row r="68" spans="4:14">
      <c r="D68" s="3"/>
      <c r="L68" s="7"/>
      <c r="N68" s="10" t="str">
        <f>IF(C68="","",VLOOKUP(C68,Products!$A$2:$B$1048576,2,{FALSE}))</f>
        <v/>
      </c>
    </row>
    <row r="69" spans="4:14">
      <c r="D69" s="3"/>
      <c r="L69" s="7"/>
      <c r="N69" s="10" t="str">
        <f>IF(C69="","",VLOOKUP(C69,Products!$A$2:$B$1048576,2,{FALSE}))</f>
        <v/>
      </c>
    </row>
    <row r="70" spans="4:14">
      <c r="D70" s="3"/>
      <c r="L70" s="7"/>
      <c r="N70" s="10" t="str">
        <f>IF(C70="","",VLOOKUP(C70,Products!$A$2:$B$1048576,2,{FALSE}))</f>
        <v/>
      </c>
    </row>
    <row r="71" spans="4:14">
      <c r="D71" s="3"/>
      <c r="L71" s="7"/>
      <c r="N71" s="10" t="str">
        <f>IF(C71="","",VLOOKUP(C71,Products!$A$2:$B$1048576,2,{FALSE}))</f>
        <v/>
      </c>
    </row>
    <row r="72" spans="4:14">
      <c r="D72" s="3"/>
      <c r="L72" s="7"/>
      <c r="N72" s="10" t="str">
        <f>IF(C72="","",VLOOKUP(C72,Products!$A$2:$B$1048576,2,{FALSE}))</f>
        <v/>
      </c>
    </row>
    <row r="73" spans="4:14">
      <c r="D73" s="3"/>
      <c r="L73" s="7"/>
      <c r="N73" s="10" t="str">
        <f>IF(C73="","",VLOOKUP(C73,Products!$A$2:$B$1048576,2,{FALSE}))</f>
        <v/>
      </c>
    </row>
    <row r="74" spans="4:14">
      <c r="D74" s="3"/>
      <c r="L74" s="7"/>
      <c r="N74" s="10" t="str">
        <f>IF(C74="","",VLOOKUP(C74,Products!$A$2:$B$1048576,2,{FALSE}))</f>
        <v/>
      </c>
    </row>
    <row r="75" spans="4:14">
      <c r="D75" s="3"/>
      <c r="L75" s="7"/>
      <c r="N75" s="10" t="str">
        <f>IF(C75="","",VLOOKUP(C75,Products!$A$2:$B$1048576,2,{FALSE}))</f>
        <v/>
      </c>
    </row>
    <row r="76" spans="4:14">
      <c r="D76" s="3"/>
      <c r="L76" s="7"/>
      <c r="N76" s="10" t="str">
        <f>IF(C76="","",VLOOKUP(C76,Products!$A$2:$B$1048576,2,{FALSE}))</f>
        <v/>
      </c>
    </row>
    <row r="77" spans="4:14">
      <c r="D77" s="3"/>
      <c r="L77" s="7"/>
      <c r="N77" s="10" t="str">
        <f>IF(C77="","",VLOOKUP(C77,Products!$A$2:$B$1048576,2,{FALSE}))</f>
        <v/>
      </c>
    </row>
    <row r="78" spans="4:14">
      <c r="D78" s="3"/>
      <c r="L78" s="7"/>
      <c r="N78" s="10" t="str">
        <f>IF(C78="","",VLOOKUP(C78,Products!$A$2:$B$1048576,2,{FALSE}))</f>
        <v/>
      </c>
    </row>
    <row r="79" spans="4:14">
      <c r="D79" s="3"/>
      <c r="L79" s="7"/>
      <c r="N79" s="10" t="str">
        <f>IF(C79="","",VLOOKUP(C79,Products!$A$2:$B$1048576,2,{FALSE}))</f>
        <v/>
      </c>
    </row>
    <row r="80" spans="4:14">
      <c r="D80" s="3"/>
      <c r="L80" s="7"/>
      <c r="N80" s="10" t="str">
        <f>IF(C80="","",VLOOKUP(C80,Products!$A$2:$B$1048576,2,{FALSE}))</f>
        <v/>
      </c>
    </row>
    <row r="81" spans="4:14">
      <c r="D81" s="3"/>
      <c r="L81" s="7"/>
      <c r="N81" s="10" t="str">
        <f>IF(C81="","",VLOOKUP(C81,Products!$A$2:$B$1048576,2,{FALSE}))</f>
        <v/>
      </c>
    </row>
    <row r="82" spans="4:14">
      <c r="D82" s="3"/>
      <c r="L82" s="7"/>
      <c r="N82" s="10" t="str">
        <f>IF(C82="","",VLOOKUP(C82,Products!$A$2:$B$1048576,2,{FALSE}))</f>
        <v/>
      </c>
    </row>
    <row r="83" spans="4:14">
      <c r="D83" s="3"/>
      <c r="L83" s="7"/>
      <c r="N83" s="10" t="str">
        <f>IF(C83="","",VLOOKUP(C83,Products!$A$2:$B$1048576,2,{FALSE}))</f>
        <v/>
      </c>
    </row>
    <row r="84" spans="4:14">
      <c r="D84" s="3"/>
      <c r="L84" s="7"/>
      <c r="N84" s="10" t="str">
        <f>IF(C84="","",VLOOKUP(C84,Products!$A$2:$B$1048576,2,{FALSE}))</f>
        <v/>
      </c>
    </row>
    <row r="85" spans="4:14">
      <c r="D85" s="3"/>
      <c r="L85" s="7"/>
      <c r="N85" s="10" t="str">
        <f>IF(C85="","",VLOOKUP(C85,Products!$A$2:$B$1048576,2,{FALSE}))</f>
        <v/>
      </c>
    </row>
    <row r="86" spans="4:14">
      <c r="D86" s="3"/>
      <c r="L86" s="7"/>
      <c r="N86" s="10" t="str">
        <f>IF(C86="","",VLOOKUP(C86,Products!$A$2:$B$1048576,2,{FALSE}))</f>
        <v/>
      </c>
    </row>
    <row r="87" spans="4:14">
      <c r="D87" s="3"/>
      <c r="L87" s="7"/>
      <c r="N87" s="10" t="str">
        <f>IF(C87="","",VLOOKUP(C87,Products!$A$2:$B$1048576,2,{FALSE}))</f>
        <v/>
      </c>
    </row>
    <row r="88" spans="4:14">
      <c r="D88" s="3"/>
      <c r="L88" s="7"/>
      <c r="N88" s="10" t="str">
        <f>IF(C88="","",VLOOKUP(C88,Products!$A$2:$B$1048576,2,{FALSE}))</f>
        <v/>
      </c>
    </row>
    <row r="89" spans="4:14">
      <c r="D89" s="3"/>
      <c r="L89" s="7"/>
      <c r="N89" s="10" t="str">
        <f>IF(C89="","",VLOOKUP(C89,Products!$A$2:$B$1048576,2,{FALSE}))</f>
        <v/>
      </c>
    </row>
    <row r="90" spans="4:14">
      <c r="D90" s="3"/>
      <c r="L90" s="7"/>
      <c r="N90" s="10" t="str">
        <f>IF(C90="","",VLOOKUP(C90,Products!$A$2:$B$1048576,2,{FALSE}))</f>
        <v/>
      </c>
    </row>
    <row r="91" spans="4:14">
      <c r="D91" s="3"/>
      <c r="L91" s="7"/>
      <c r="N91" s="10" t="str">
        <f>IF(C91="","",VLOOKUP(C91,Products!$A$2:$B$1048576,2,{FALSE}))</f>
        <v/>
      </c>
    </row>
    <row r="92" spans="4:14">
      <c r="D92" s="3"/>
      <c r="L92" s="7"/>
      <c r="N92" s="10" t="str">
        <f>IF(C92="","",VLOOKUP(C92,Products!$A$2:$B$1048576,2,{FALSE}))</f>
        <v/>
      </c>
    </row>
    <row r="93" spans="4:14">
      <c r="D93" s="3"/>
      <c r="L93" s="7"/>
      <c r="N93" s="10" t="str">
        <f>IF(C93="","",VLOOKUP(C93,Products!$A$2:$B$1048576,2,{FALSE}))</f>
        <v/>
      </c>
    </row>
    <row r="94" spans="4:14">
      <c r="D94" s="3"/>
      <c r="L94" s="7"/>
      <c r="N94" s="10" t="str">
        <f>IF(C94="","",VLOOKUP(C94,Products!$A$2:$B$1048576,2,{FALSE}))</f>
        <v/>
      </c>
    </row>
    <row r="95" spans="4:14">
      <c r="D95" s="3"/>
      <c r="L95" s="7"/>
      <c r="N95" s="10" t="str">
        <f>IF(C95="","",VLOOKUP(C95,Products!$A$2:$B$1048576,2,{FALSE}))</f>
        <v/>
      </c>
    </row>
    <row r="96" spans="4:14">
      <c r="D96" s="3"/>
      <c r="L96" s="7"/>
      <c r="N96" s="10" t="str">
        <f>IF(C96="","",VLOOKUP(C96,Products!$A$2:$B$1048576,2,{FALSE}))</f>
        <v/>
      </c>
    </row>
    <row r="97" spans="4:14">
      <c r="D97" s="3"/>
      <c r="L97" s="7"/>
      <c r="N97" s="10" t="str">
        <f>IF(C97="","",VLOOKUP(C97,Products!$A$2:$B$1048576,2,{FALSE}))</f>
        <v/>
      </c>
    </row>
    <row r="98" spans="4:14">
      <c r="D98" s="3"/>
      <c r="L98" s="7"/>
      <c r="N98" s="10" t="str">
        <f>IF(C98="","",VLOOKUP(C98,Products!$A$2:$B$1048576,2,{FALSE}))</f>
        <v/>
      </c>
    </row>
    <row r="99" spans="4:14">
      <c r="D99" s="3"/>
      <c r="L99" s="7"/>
      <c r="N99" s="10" t="str">
        <f>IF(C99="","",VLOOKUP(C99,Products!$A$2:$B$1048576,2,{FALSE}))</f>
        <v/>
      </c>
    </row>
    <row r="100" spans="4:14">
      <c r="D100" s="3"/>
      <c r="L100" s="7"/>
      <c r="N100" s="10" t="str">
        <f>IF(C100="","",VLOOKUP(C100,Products!$A$2:$B$1048576,2,{FALSE}))</f>
        <v/>
      </c>
    </row>
  </sheetData>
  <phoneticPr fontId="10"/>
  <pageMargins left="0.7" right="0.7" top="0.75" bottom="0.75" header="0.3" footer="0.3"/>
  <pageSetup orientation="portrait" r:id="rId1"/>
  <headerFooter>
    <oddFooter>&amp;L&amp;1#&amp;"Calibri"&amp;7&amp;K7F7F7FInternal Use - Confidential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Prefectures!$A$2:$A$48</xm:f>
          </x14:formula1>
          <xm:sqref>I2:I100</xm:sqref>
        </x14:dataValidation>
        <x14:dataValidation type="list" allowBlank="1" showInputMessage="1" showErrorMessage="1" xr:uid="{15F54E89-810F-4651-86F4-354894320F90}">
          <x14:formula1>
            <xm:f>Products!#REF!</xm:f>
          </x14:formula1>
          <xm:sqref>C3:C1048576</xm:sqref>
        </x14:dataValidation>
        <x14:dataValidation type="list" allowBlank="1" showInputMessage="1" showErrorMessage="1" xr:uid="{DF0A50AE-5AC5-4607-97E6-2BCCF3B4E9F0}">
          <x14:formula1>
            <xm:f>Products!$A$2:$A$77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7"/>
  <sheetViews>
    <sheetView zoomScale="85" zoomScaleNormal="85" workbookViewId="0">
      <selection activeCell="A2" sqref="A2"/>
    </sheetView>
  </sheetViews>
  <sheetFormatPr defaultColWidth="8.85546875" defaultRowHeight="15"/>
  <cols>
    <col min="1" max="1" width="132.5703125" customWidth="1"/>
    <col min="2" max="2" width="25.140625" bestFit="1" customWidth="1"/>
    <col min="3" max="3" width="166.42578125" bestFit="1" customWidth="1"/>
  </cols>
  <sheetData>
    <row r="1" spans="1:3" ht="33">
      <c r="A1" s="13" t="s">
        <v>0</v>
      </c>
      <c r="B1" s="14" t="s">
        <v>55</v>
      </c>
      <c r="C1" s="13" t="s">
        <v>0</v>
      </c>
    </row>
    <row r="2" spans="1:3">
      <c r="A2" s="16" t="s">
        <v>74</v>
      </c>
      <c r="B2" s="16" t="s">
        <v>75</v>
      </c>
      <c r="C2" s="16" t="s">
        <v>74</v>
      </c>
    </row>
    <row r="3" spans="1:3" ht="18.75">
      <c r="A3" s="15" t="s">
        <v>131</v>
      </c>
      <c r="B3" s="15" t="s">
        <v>60</v>
      </c>
      <c r="C3" s="15" t="s">
        <v>131</v>
      </c>
    </row>
    <row r="4" spans="1:3">
      <c r="A4" s="16" t="s">
        <v>132</v>
      </c>
      <c r="B4" s="16" t="s">
        <v>78</v>
      </c>
      <c r="C4" s="16" t="s">
        <v>86</v>
      </c>
    </row>
    <row r="5" spans="1:3">
      <c r="A5" s="16" t="s">
        <v>133</v>
      </c>
      <c r="B5" s="16" t="s">
        <v>79</v>
      </c>
      <c r="C5" s="16" t="s">
        <v>87</v>
      </c>
    </row>
    <row r="6" spans="1:3">
      <c r="A6" s="16" t="s">
        <v>134</v>
      </c>
      <c r="B6" s="16" t="s">
        <v>80</v>
      </c>
      <c r="C6" s="16" t="s">
        <v>88</v>
      </c>
    </row>
    <row r="7" spans="1:3">
      <c r="A7" s="16" t="s">
        <v>135</v>
      </c>
      <c r="B7" s="16" t="s">
        <v>81</v>
      </c>
      <c r="C7" s="16" t="s">
        <v>89</v>
      </c>
    </row>
    <row r="8" spans="1:3">
      <c r="A8" s="16" t="s">
        <v>136</v>
      </c>
      <c r="B8" s="16" t="s">
        <v>82</v>
      </c>
      <c r="C8" s="16" t="s">
        <v>90</v>
      </c>
    </row>
    <row r="9" spans="1:3">
      <c r="A9" s="16" t="s">
        <v>137</v>
      </c>
      <c r="B9" s="16" t="s">
        <v>83</v>
      </c>
      <c r="C9" s="16" t="s">
        <v>91</v>
      </c>
    </row>
    <row r="10" spans="1:3">
      <c r="A10" s="16" t="s">
        <v>138</v>
      </c>
      <c r="B10" s="16" t="s">
        <v>84</v>
      </c>
      <c r="C10" s="16" t="s">
        <v>92</v>
      </c>
    </row>
    <row r="11" spans="1:3">
      <c r="A11" s="16" t="s">
        <v>139</v>
      </c>
      <c r="B11" s="16" t="s">
        <v>85</v>
      </c>
      <c r="C11" s="16" t="s">
        <v>93</v>
      </c>
    </row>
    <row r="12" spans="1:3">
      <c r="A12" s="17" t="s">
        <v>107</v>
      </c>
      <c r="B12" s="16" t="s">
        <v>108</v>
      </c>
      <c r="C12" s="17" t="s">
        <v>107</v>
      </c>
    </row>
    <row r="13" spans="1:3">
      <c r="A13" s="17" t="s">
        <v>109</v>
      </c>
      <c r="B13" s="16" t="s">
        <v>110</v>
      </c>
      <c r="C13" s="17" t="s">
        <v>109</v>
      </c>
    </row>
    <row r="14" spans="1:3">
      <c r="A14" s="17" t="s">
        <v>111</v>
      </c>
      <c r="B14" s="16" t="s">
        <v>112</v>
      </c>
      <c r="C14" s="17" t="s">
        <v>111</v>
      </c>
    </row>
    <row r="15" spans="1:3">
      <c r="A15" s="17" t="s">
        <v>113</v>
      </c>
      <c r="B15" s="16" t="s">
        <v>114</v>
      </c>
      <c r="C15" s="17" t="s">
        <v>113</v>
      </c>
    </row>
    <row r="16" spans="1:3">
      <c r="A16" s="18" t="s">
        <v>115</v>
      </c>
      <c r="B16" s="16" t="s">
        <v>116</v>
      </c>
      <c r="C16" s="18" t="s">
        <v>115</v>
      </c>
    </row>
    <row r="17" spans="1:3">
      <c r="A17" s="18" t="s">
        <v>117</v>
      </c>
      <c r="B17" s="16" t="s">
        <v>118</v>
      </c>
      <c r="C17" s="18" t="s">
        <v>117</v>
      </c>
    </row>
    <row r="18" spans="1:3">
      <c r="A18" s="18" t="s">
        <v>119</v>
      </c>
      <c r="B18" s="16" t="s">
        <v>120</v>
      </c>
      <c r="C18" s="18" t="s">
        <v>119</v>
      </c>
    </row>
    <row r="19" spans="1:3">
      <c r="A19" s="18" t="s">
        <v>121</v>
      </c>
      <c r="B19" s="16" t="s">
        <v>122</v>
      </c>
      <c r="C19" s="18" t="s">
        <v>121</v>
      </c>
    </row>
    <row r="20" spans="1:3">
      <c r="A20" s="18" t="s">
        <v>123</v>
      </c>
      <c r="B20" s="16" t="s">
        <v>124</v>
      </c>
      <c r="C20" s="18" t="s">
        <v>123</v>
      </c>
    </row>
    <row r="21" spans="1:3">
      <c r="A21" s="18" t="s">
        <v>125</v>
      </c>
      <c r="B21" s="16" t="s">
        <v>126</v>
      </c>
      <c r="C21" s="18" t="s">
        <v>125</v>
      </c>
    </row>
    <row r="22" spans="1:3" ht="15.75">
      <c r="A22" s="19" t="s">
        <v>94</v>
      </c>
      <c r="B22" s="16" t="s">
        <v>95</v>
      </c>
      <c r="C22" s="19" t="s">
        <v>94</v>
      </c>
    </row>
    <row r="23" spans="1:3" ht="15.75">
      <c r="A23" s="19" t="s">
        <v>66</v>
      </c>
      <c r="B23" s="16" t="s">
        <v>67</v>
      </c>
      <c r="C23" s="19" t="s">
        <v>66</v>
      </c>
    </row>
    <row r="24" spans="1:3" ht="15.75">
      <c r="A24" s="19" t="s">
        <v>100</v>
      </c>
      <c r="B24" s="16" t="s">
        <v>101</v>
      </c>
      <c r="C24" s="19" t="s">
        <v>100</v>
      </c>
    </row>
    <row r="25" spans="1:3" ht="15.75">
      <c r="A25" s="19" t="s">
        <v>96</v>
      </c>
      <c r="B25" s="16" t="s">
        <v>97</v>
      </c>
      <c r="C25" s="19" t="s">
        <v>96</v>
      </c>
    </row>
    <row r="26" spans="1:3" ht="15.75">
      <c r="A26" s="19" t="s">
        <v>98</v>
      </c>
      <c r="B26" s="16" t="s">
        <v>99</v>
      </c>
      <c r="C26" s="19" t="s">
        <v>98</v>
      </c>
    </row>
    <row r="27" spans="1:3" ht="15.75">
      <c r="A27" s="19" t="s">
        <v>102</v>
      </c>
      <c r="B27" s="16" t="s">
        <v>103</v>
      </c>
      <c r="C27" s="19" t="s">
        <v>102</v>
      </c>
    </row>
    <row r="28" spans="1:3" ht="15.75">
      <c r="A28" s="20" t="s">
        <v>127</v>
      </c>
      <c r="B28" s="16" t="s">
        <v>68</v>
      </c>
      <c r="C28" s="20" t="s">
        <v>127</v>
      </c>
    </row>
    <row r="29" spans="1:3" ht="15.75">
      <c r="A29" s="20" t="s">
        <v>128</v>
      </c>
      <c r="B29" s="16" t="s">
        <v>104</v>
      </c>
      <c r="C29" s="20" t="s">
        <v>128</v>
      </c>
    </row>
    <row r="30" spans="1:3" ht="15.75">
      <c r="A30" s="20" t="s">
        <v>129</v>
      </c>
      <c r="B30" s="16" t="s">
        <v>69</v>
      </c>
      <c r="C30" s="20" t="s">
        <v>129</v>
      </c>
    </row>
    <row r="31" spans="1:3" ht="15.75">
      <c r="A31" s="20" t="s">
        <v>130</v>
      </c>
      <c r="B31" s="16" t="s">
        <v>59</v>
      </c>
      <c r="C31" s="20" t="s">
        <v>130</v>
      </c>
    </row>
    <row r="32" spans="1:3" ht="15.75">
      <c r="A32" s="21" t="s">
        <v>72</v>
      </c>
      <c r="B32" s="16" t="s">
        <v>73</v>
      </c>
      <c r="C32" s="21" t="s">
        <v>72</v>
      </c>
    </row>
    <row r="33" spans="1:3" ht="15.75">
      <c r="A33" s="21" t="s">
        <v>106</v>
      </c>
      <c r="B33" s="16" t="s">
        <v>62</v>
      </c>
      <c r="C33" s="21" t="s">
        <v>106</v>
      </c>
    </row>
    <row r="34" spans="1:3" ht="15.75">
      <c r="A34" s="21" t="s">
        <v>70</v>
      </c>
      <c r="B34" s="16" t="s">
        <v>71</v>
      </c>
      <c r="C34" s="21" t="s">
        <v>70</v>
      </c>
    </row>
    <row r="35" spans="1:3" ht="15.75">
      <c r="A35" s="21" t="s">
        <v>105</v>
      </c>
      <c r="B35" s="16" t="s">
        <v>61</v>
      </c>
      <c r="C35" s="21" t="s">
        <v>105</v>
      </c>
    </row>
    <row r="36" spans="1:3">
      <c r="A36" s="16" t="s">
        <v>140</v>
      </c>
      <c r="B36" s="16" t="s">
        <v>146</v>
      </c>
      <c r="C36" s="16" t="s">
        <v>140</v>
      </c>
    </row>
    <row r="37" spans="1:3">
      <c r="A37" s="16" t="s">
        <v>145</v>
      </c>
      <c r="B37" s="16" t="s">
        <v>147</v>
      </c>
      <c r="C37" s="16" t="s">
        <v>145</v>
      </c>
    </row>
    <row r="38" spans="1:3">
      <c r="A38" s="16" t="s">
        <v>141</v>
      </c>
      <c r="B38" s="16" t="s">
        <v>148</v>
      </c>
      <c r="C38" s="16" t="s">
        <v>141</v>
      </c>
    </row>
    <row r="39" spans="1:3">
      <c r="A39" s="16" t="s">
        <v>142</v>
      </c>
      <c r="B39" s="16" t="s">
        <v>149</v>
      </c>
      <c r="C39" s="16" t="s">
        <v>142</v>
      </c>
    </row>
    <row r="40" spans="1:3">
      <c r="A40" s="16" t="s">
        <v>143</v>
      </c>
      <c r="B40" s="16" t="s">
        <v>150</v>
      </c>
      <c r="C40" s="16" t="s">
        <v>143</v>
      </c>
    </row>
    <row r="41" spans="1:3">
      <c r="A41" s="16" t="s">
        <v>144</v>
      </c>
      <c r="B41" s="16" t="s">
        <v>151</v>
      </c>
      <c r="C41" s="16" t="s">
        <v>144</v>
      </c>
    </row>
    <row r="42" spans="1:3">
      <c r="A42" s="22" t="s">
        <v>152</v>
      </c>
      <c r="B42" s="22" t="s">
        <v>153</v>
      </c>
      <c r="C42" s="22" t="s">
        <v>152</v>
      </c>
    </row>
    <row r="43" spans="1:3">
      <c r="A43" s="22" t="s">
        <v>154</v>
      </c>
      <c r="B43" s="22" t="s">
        <v>155</v>
      </c>
      <c r="C43" s="22" t="s">
        <v>154</v>
      </c>
    </row>
    <row r="44" spans="1:3">
      <c r="A44" s="22" t="s">
        <v>156</v>
      </c>
      <c r="B44" s="22" t="s">
        <v>157</v>
      </c>
      <c r="C44" s="22" t="s">
        <v>156</v>
      </c>
    </row>
    <row r="45" spans="1:3">
      <c r="A45" s="22" t="s">
        <v>158</v>
      </c>
      <c r="B45" s="22" t="s">
        <v>159</v>
      </c>
      <c r="C45" s="22" t="s">
        <v>158</v>
      </c>
    </row>
    <row r="46" spans="1:3">
      <c r="A46" s="22" t="s">
        <v>160</v>
      </c>
      <c r="B46" s="22" t="s">
        <v>161</v>
      </c>
      <c r="C46" s="22" t="s">
        <v>160</v>
      </c>
    </row>
    <row r="47" spans="1:3">
      <c r="A47" s="22" t="s">
        <v>162</v>
      </c>
      <c r="B47" s="22" t="s">
        <v>163</v>
      </c>
      <c r="C47" s="22" t="s">
        <v>162</v>
      </c>
    </row>
    <row r="48" spans="1:3">
      <c r="A48" s="22" t="s">
        <v>164</v>
      </c>
      <c r="B48" s="22" t="s">
        <v>165</v>
      </c>
      <c r="C48" s="22" t="s">
        <v>164</v>
      </c>
    </row>
    <row r="49" spans="1:3">
      <c r="A49" s="22" t="s">
        <v>166</v>
      </c>
      <c r="B49" s="22" t="s">
        <v>167</v>
      </c>
      <c r="C49" s="22" t="s">
        <v>166</v>
      </c>
    </row>
    <row r="50" spans="1:3">
      <c r="A50" s="22" t="s">
        <v>168</v>
      </c>
      <c r="B50" s="22" t="s">
        <v>169</v>
      </c>
      <c r="C50" s="22" t="s">
        <v>168</v>
      </c>
    </row>
    <row r="51" spans="1:3">
      <c r="A51" s="22" t="s">
        <v>170</v>
      </c>
      <c r="B51" s="22" t="s">
        <v>171</v>
      </c>
      <c r="C51" s="22" t="s">
        <v>170</v>
      </c>
    </row>
    <row r="52" spans="1:3">
      <c r="A52" s="22" t="s">
        <v>172</v>
      </c>
      <c r="B52" s="22" t="s">
        <v>173</v>
      </c>
      <c r="C52" s="22" t="s">
        <v>172</v>
      </c>
    </row>
    <row r="53" spans="1:3">
      <c r="A53" s="22" t="s">
        <v>174</v>
      </c>
      <c r="B53" s="22" t="s">
        <v>175</v>
      </c>
      <c r="C53" s="22" t="s">
        <v>174</v>
      </c>
    </row>
    <row r="54" spans="1:3">
      <c r="A54" s="22" t="s">
        <v>176</v>
      </c>
      <c r="B54" s="22" t="s">
        <v>177</v>
      </c>
      <c r="C54" s="22" t="s">
        <v>176</v>
      </c>
    </row>
    <row r="55" spans="1:3">
      <c r="A55" s="22" t="s">
        <v>178</v>
      </c>
      <c r="B55" s="22" t="s">
        <v>179</v>
      </c>
      <c r="C55" s="22" t="s">
        <v>178</v>
      </c>
    </row>
    <row r="56" spans="1:3">
      <c r="A56" s="22" t="s">
        <v>180</v>
      </c>
      <c r="B56" s="22" t="s">
        <v>181</v>
      </c>
      <c r="C56" s="22" t="s">
        <v>180</v>
      </c>
    </row>
    <row r="57" spans="1:3">
      <c r="A57" s="22" t="s">
        <v>182</v>
      </c>
      <c r="B57" s="22" t="s">
        <v>183</v>
      </c>
      <c r="C57" s="22" t="s">
        <v>182</v>
      </c>
    </row>
    <row r="58" spans="1:3">
      <c r="A58" s="22" t="s">
        <v>184</v>
      </c>
      <c r="B58" s="22" t="s">
        <v>185</v>
      </c>
      <c r="C58" s="22" t="s">
        <v>184</v>
      </c>
    </row>
    <row r="59" spans="1:3">
      <c r="A59" s="22" t="s">
        <v>186</v>
      </c>
      <c r="B59" s="22" t="s">
        <v>187</v>
      </c>
      <c r="C59" s="22" t="s">
        <v>186</v>
      </c>
    </row>
    <row r="60" spans="1:3">
      <c r="A60" s="16" t="s">
        <v>188</v>
      </c>
      <c r="B60" s="22" t="s">
        <v>189</v>
      </c>
      <c r="C60" s="16" t="s">
        <v>188</v>
      </c>
    </row>
    <row r="61" spans="1:3">
      <c r="A61" s="16" t="s">
        <v>190</v>
      </c>
      <c r="B61" s="22" t="s">
        <v>191</v>
      </c>
      <c r="C61" s="16" t="s">
        <v>190</v>
      </c>
    </row>
    <row r="62" spans="1:3">
      <c r="A62" s="16" t="s">
        <v>192</v>
      </c>
      <c r="B62" s="22" t="s">
        <v>193</v>
      </c>
      <c r="C62" s="16" t="s">
        <v>192</v>
      </c>
    </row>
    <row r="63" spans="1:3">
      <c r="A63" s="16" t="s">
        <v>194</v>
      </c>
      <c r="B63" s="22" t="s">
        <v>195</v>
      </c>
      <c r="C63" s="16" t="s">
        <v>194</v>
      </c>
    </row>
    <row r="64" spans="1:3">
      <c r="A64" s="16" t="s">
        <v>196</v>
      </c>
      <c r="B64" s="22" t="s">
        <v>197</v>
      </c>
      <c r="C64" s="16" t="s">
        <v>196</v>
      </c>
    </row>
    <row r="65" spans="1:3">
      <c r="A65" s="16" t="s">
        <v>198</v>
      </c>
      <c r="B65" s="22" t="s">
        <v>199</v>
      </c>
      <c r="C65" s="16" t="s">
        <v>198</v>
      </c>
    </row>
    <row r="66" spans="1:3">
      <c r="A66" s="16" t="s">
        <v>200</v>
      </c>
      <c r="B66" s="22" t="s">
        <v>201</v>
      </c>
      <c r="C66" s="16" t="s">
        <v>200</v>
      </c>
    </row>
    <row r="67" spans="1:3">
      <c r="A67" s="16" t="s">
        <v>202</v>
      </c>
      <c r="B67" s="22" t="s">
        <v>203</v>
      </c>
      <c r="C67" s="16" t="s">
        <v>202</v>
      </c>
    </row>
    <row r="68" spans="1:3">
      <c r="A68" s="16" t="s">
        <v>204</v>
      </c>
      <c r="B68" s="22" t="s">
        <v>205</v>
      </c>
      <c r="C68" s="16" t="s">
        <v>204</v>
      </c>
    </row>
    <row r="69" spans="1:3">
      <c r="A69" s="16" t="s">
        <v>206</v>
      </c>
      <c r="B69" s="22" t="s">
        <v>207</v>
      </c>
      <c r="C69" s="16" t="s">
        <v>206</v>
      </c>
    </row>
    <row r="70" spans="1:3">
      <c r="A70" s="16" t="s">
        <v>208</v>
      </c>
      <c r="B70" s="22" t="s">
        <v>209</v>
      </c>
      <c r="C70" s="16" t="s">
        <v>208</v>
      </c>
    </row>
    <row r="71" spans="1:3">
      <c r="A71" s="16" t="s">
        <v>210</v>
      </c>
      <c r="B71" s="22" t="s">
        <v>211</v>
      </c>
      <c r="C71" s="16" t="s">
        <v>210</v>
      </c>
    </row>
    <row r="72" spans="1:3">
      <c r="A72" s="16" t="s">
        <v>212</v>
      </c>
      <c r="B72" s="22" t="s">
        <v>213</v>
      </c>
      <c r="C72" s="16" t="s">
        <v>212</v>
      </c>
    </row>
    <row r="73" spans="1:3">
      <c r="A73" s="16" t="s">
        <v>214</v>
      </c>
      <c r="B73" s="22" t="s">
        <v>215</v>
      </c>
      <c r="C73" s="16" t="s">
        <v>214</v>
      </c>
    </row>
    <row r="74" spans="1:3">
      <c r="A74" s="16" t="s">
        <v>216</v>
      </c>
      <c r="B74" s="22" t="s">
        <v>217</v>
      </c>
      <c r="C74" s="16" t="s">
        <v>216</v>
      </c>
    </row>
    <row r="75" spans="1:3">
      <c r="A75" s="16" t="s">
        <v>218</v>
      </c>
      <c r="B75" s="22" t="s">
        <v>219</v>
      </c>
      <c r="C75" s="16" t="s">
        <v>218</v>
      </c>
    </row>
    <row r="76" spans="1:3">
      <c r="A76" s="16" t="s">
        <v>220</v>
      </c>
      <c r="B76" s="22" t="s">
        <v>221</v>
      </c>
      <c r="C76" s="16" t="s">
        <v>220</v>
      </c>
    </row>
    <row r="77" spans="1:3">
      <c r="A77" s="16" t="s">
        <v>222</v>
      </c>
      <c r="B77" s="22" t="s">
        <v>223</v>
      </c>
      <c r="C77" s="16" t="s">
        <v>222</v>
      </c>
    </row>
  </sheetData>
  <autoFilter ref="A1:B1" xr:uid="{C364655F-F3CC-4FB7-A5BB-5D95643B16F2}"/>
  <phoneticPr fontId="10"/>
  <conditionalFormatting sqref="A36:A41">
    <cfRule type="duplicateValues" dxfId="5" priority="3"/>
  </conditionalFormatting>
  <conditionalFormatting sqref="A42:A77 A2:A35">
    <cfRule type="duplicateValues" dxfId="4" priority="5"/>
  </conditionalFormatting>
  <conditionalFormatting sqref="B2:B77">
    <cfRule type="duplicateValues" dxfId="3" priority="6"/>
  </conditionalFormatting>
  <conditionalFormatting sqref="C42:C59">
    <cfRule type="duplicateValues" dxfId="2" priority="2"/>
  </conditionalFormatting>
  <conditionalFormatting sqref="C60:C77">
    <cfRule type="duplicateValues" dxfId="1" priority="1"/>
  </conditionalFormatting>
  <conditionalFormatting sqref="C2:C41">
    <cfRule type="duplicateValues" dxfId="0" priority="4"/>
  </conditionalFormatting>
  <pageMargins left="0.7" right="0.7" top="0.75" bottom="0.75" header="0.3" footer="0.3"/>
  <pageSetup orientation="portrait" r:id="rId1"/>
  <headerFooter>
    <oddFooter>&amp;L&amp;1#&amp;"Calibri"&amp;7&amp;K7F7F7FInternal Use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8"/>
  <sheetViews>
    <sheetView workbookViewId="0">
      <selection activeCell="C1" sqref="C1:C1048576"/>
    </sheetView>
  </sheetViews>
  <sheetFormatPr defaultColWidth="8.85546875" defaultRowHeight="15"/>
  <cols>
    <col min="1" max="1" width="11.42578125" bestFit="1" customWidth="1"/>
  </cols>
  <sheetData>
    <row r="1" spans="1:1" ht="15.75" thickBot="1">
      <c r="A1" t="s">
        <v>48</v>
      </c>
    </row>
    <row r="2" spans="1:1" ht="18" thickBot="1">
      <c r="A2" s="1" t="s">
        <v>12</v>
      </c>
    </row>
    <row r="3" spans="1:1" ht="18" thickBot="1">
      <c r="A3" s="1" t="s">
        <v>3</v>
      </c>
    </row>
    <row r="4" spans="1:1" ht="18" thickBot="1">
      <c r="A4" s="1" t="s">
        <v>16</v>
      </c>
    </row>
    <row r="5" spans="1:1" ht="18" thickBot="1">
      <c r="A5" s="1" t="s">
        <v>24</v>
      </c>
    </row>
    <row r="6" spans="1:1" ht="18" thickBot="1">
      <c r="A6" s="1" t="s">
        <v>2</v>
      </c>
    </row>
    <row r="7" spans="1:1" ht="18" thickBot="1">
      <c r="A7" s="1" t="s">
        <v>45</v>
      </c>
    </row>
    <row r="8" spans="1:1" ht="18" thickBot="1">
      <c r="A8" s="1" t="s">
        <v>8</v>
      </c>
    </row>
    <row r="9" spans="1:1" ht="18" thickBot="1">
      <c r="A9" s="1" t="s">
        <v>14</v>
      </c>
    </row>
    <row r="10" spans="1:1" ht="18" thickBot="1">
      <c r="A10" s="1" t="s">
        <v>39</v>
      </c>
    </row>
    <row r="11" spans="1:1" ht="18" thickBot="1">
      <c r="A11" s="1" t="s">
        <v>10</v>
      </c>
    </row>
    <row r="12" spans="1:1" ht="18" thickBot="1">
      <c r="A12" s="1" t="s">
        <v>35</v>
      </c>
    </row>
    <row r="13" spans="1:1" ht="18" thickBot="1">
      <c r="A13" s="1" t="s">
        <v>4</v>
      </c>
    </row>
    <row r="14" spans="1:1" ht="18" thickBot="1">
      <c r="A14" s="1" t="s">
        <v>41</v>
      </c>
    </row>
    <row r="15" spans="1:1" ht="35.25" thickBot="1">
      <c r="A15" s="1" t="s">
        <v>19</v>
      </c>
    </row>
    <row r="16" spans="1:1" ht="18" thickBot="1">
      <c r="A16" s="1" t="s">
        <v>29</v>
      </c>
    </row>
    <row r="17" spans="1:1" ht="18" thickBot="1">
      <c r="A17" s="1" t="s">
        <v>43</v>
      </c>
    </row>
    <row r="18" spans="1:1" ht="18" thickBot="1">
      <c r="A18" s="1" t="s">
        <v>15</v>
      </c>
    </row>
    <row r="19" spans="1:1" ht="18" thickBot="1">
      <c r="A19" s="1" t="s">
        <v>6</v>
      </c>
    </row>
    <row r="20" spans="1:1" ht="18" thickBot="1">
      <c r="A20" s="1" t="s">
        <v>47</v>
      </c>
    </row>
    <row r="21" spans="1:1" ht="18" thickBot="1">
      <c r="A21" s="1" t="s">
        <v>26</v>
      </c>
    </row>
    <row r="22" spans="1:1" ht="18" thickBot="1">
      <c r="A22" s="1" t="s">
        <v>9</v>
      </c>
    </row>
    <row r="23" spans="1:1" ht="18" thickBot="1">
      <c r="A23" s="1" t="s">
        <v>38</v>
      </c>
    </row>
    <row r="24" spans="1:1" ht="18" thickBot="1">
      <c r="A24" s="1" t="s">
        <v>1</v>
      </c>
    </row>
    <row r="25" spans="1:1" ht="18" thickBot="1">
      <c r="A25" s="1" t="s">
        <v>23</v>
      </c>
    </row>
    <row r="26" spans="1:1" ht="18" thickBot="1">
      <c r="A26" s="1" t="s">
        <v>36</v>
      </c>
    </row>
    <row r="27" spans="1:1" ht="18" thickBot="1">
      <c r="A27" s="1" t="s">
        <v>22</v>
      </c>
    </row>
    <row r="28" spans="1:1" ht="18" thickBot="1">
      <c r="A28" s="1" t="s">
        <v>33</v>
      </c>
    </row>
    <row r="29" spans="1:1" ht="18" thickBot="1">
      <c r="A29" s="1" t="s">
        <v>13</v>
      </c>
    </row>
    <row r="30" spans="1:1" ht="18" thickBot="1">
      <c r="A30" s="1" t="s">
        <v>28</v>
      </c>
    </row>
    <row r="31" spans="1:1" ht="35.25" thickBot="1">
      <c r="A31" s="1" t="s">
        <v>44</v>
      </c>
    </row>
    <row r="32" spans="1:1" ht="18" thickBot="1">
      <c r="A32" s="1" t="s">
        <v>42</v>
      </c>
    </row>
    <row r="33" spans="1:1" ht="18" thickBot="1">
      <c r="A33" s="1" t="s">
        <v>37</v>
      </c>
    </row>
    <row r="34" spans="1:1" ht="18" thickBot="1">
      <c r="A34" s="1" t="s">
        <v>31</v>
      </c>
    </row>
    <row r="35" spans="1:1" ht="18" thickBot="1">
      <c r="A35" s="1" t="s">
        <v>11</v>
      </c>
    </row>
    <row r="36" spans="1:1" ht="18" thickBot="1">
      <c r="A36" s="1" t="s">
        <v>46</v>
      </c>
    </row>
    <row r="37" spans="1:1" ht="18" thickBot="1">
      <c r="A37" s="1" t="s">
        <v>40</v>
      </c>
    </row>
    <row r="38" spans="1:1" ht="18" thickBot="1">
      <c r="A38" s="1" t="s">
        <v>17</v>
      </c>
    </row>
    <row r="39" spans="1:1" ht="18" thickBot="1">
      <c r="A39" s="1" t="s">
        <v>5</v>
      </c>
    </row>
    <row r="40" spans="1:1" ht="18" thickBot="1">
      <c r="A40" s="1" t="s">
        <v>20</v>
      </c>
    </row>
    <row r="41" spans="1:1" ht="18" thickBot="1">
      <c r="A41" s="1" t="s">
        <v>7</v>
      </c>
    </row>
    <row r="42" spans="1:1" ht="15" customHeight="1" thickBot="1">
      <c r="A42" s="9" t="s">
        <v>34</v>
      </c>
    </row>
    <row r="43" spans="1:1" ht="18" thickBot="1">
      <c r="A43" s="1" t="s">
        <v>27</v>
      </c>
    </row>
    <row r="44" spans="1:1" ht="18" thickBot="1">
      <c r="A44" s="1" t="s">
        <v>21</v>
      </c>
    </row>
    <row r="45" spans="1:1" ht="18" thickBot="1">
      <c r="A45" s="1" t="s">
        <v>30</v>
      </c>
    </row>
    <row r="46" spans="1:1" ht="18" thickBot="1">
      <c r="A46" s="1" t="s">
        <v>25</v>
      </c>
    </row>
    <row r="47" spans="1:1" ht="35.25" thickBot="1">
      <c r="A47" s="1" t="s">
        <v>18</v>
      </c>
    </row>
    <row r="48" spans="1:1" ht="17.25" thickBot="1">
      <c r="A48" s="2" t="s">
        <v>32</v>
      </c>
    </row>
  </sheetData>
  <phoneticPr fontId="10"/>
  <pageMargins left="0.7" right="0.7" top="0.75" bottom="0.75" header="0.3" footer="0.3"/>
  <pageSetup orientation="portrait" horizontalDpi="1200" verticalDpi="1200" r:id="rId1"/>
  <headerFooter>
    <oddFooter>&amp;L&amp;1#&amp;"Calibri"&amp;7&amp;K7F7F7FInternal Use -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Bulk Upload</vt:lpstr>
      <vt:lpstr>Products</vt:lpstr>
      <vt:lpstr>Prefectures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Schmitt</dc:creator>
  <cp:lastModifiedBy>Syntax Error</cp:lastModifiedBy>
  <dcterms:created xsi:type="dcterms:W3CDTF">2018-02-04T18:52:24Z</dcterms:created>
  <dcterms:modified xsi:type="dcterms:W3CDTF">2025-06-03T11:21:18Z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70ee2-0cb4-4d60-aee5-75ef2c4c8a90_Enabled">
    <vt:lpwstr>True</vt:lpwstr>
  </property>
  <property fmtid="{D5CDD505-2E9C-101B-9397-08002B2CF9AE}" pid="3" name="MSIP_Label_7de70ee2-0cb4-4d60-aee5-75ef2c4c8a90_SiteId">
    <vt:lpwstr>945c199a-83a2-4e80-9f8c-5a91be5752dd</vt:lpwstr>
  </property>
  <property fmtid="{D5CDD505-2E9C-101B-9397-08002B2CF9AE}" pid="4" name="MSIP_Label_7de70ee2-0cb4-4d60-aee5-75ef2c4c8a90_Owner">
    <vt:lpwstr>Mikako_Nanri@Dell.com</vt:lpwstr>
  </property>
  <property fmtid="{D5CDD505-2E9C-101B-9397-08002B2CF9AE}" pid="5" name="MSIP_Label_7de70ee2-0cb4-4d60-aee5-75ef2c4c8a90_SetDate">
    <vt:lpwstr>2019-08-26T04:01:03.1484315Z</vt:lpwstr>
  </property>
  <property fmtid="{D5CDD505-2E9C-101B-9397-08002B2CF9AE}" pid="6" name="MSIP_Label_7de70ee2-0cb4-4d60-aee5-75ef2c4c8a90_Name">
    <vt:lpwstr>Internal Use</vt:lpwstr>
  </property>
  <property fmtid="{D5CDD505-2E9C-101B-9397-08002B2CF9AE}" pid="7" name="MSIP_Label_7de70ee2-0cb4-4d60-aee5-75ef2c4c8a90_Application">
    <vt:lpwstr>Microsoft Azure Information Protection</vt:lpwstr>
  </property>
  <property fmtid="{D5CDD505-2E9C-101B-9397-08002B2CF9AE}" pid="8" name="MSIP_Label_7de70ee2-0cb4-4d60-aee5-75ef2c4c8a90_Extended_MSFT_Method">
    <vt:lpwstr>Manual</vt:lpwstr>
  </property>
  <property fmtid="{D5CDD505-2E9C-101B-9397-08002B2CF9AE}" pid="9" name="MSIP_Label_da6fab74-d5af-4af7-a9a4-78d84655a626_Enabled">
    <vt:lpwstr>True</vt:lpwstr>
  </property>
  <property fmtid="{D5CDD505-2E9C-101B-9397-08002B2CF9AE}" pid="10" name="MSIP_Label_da6fab74-d5af-4af7-a9a4-78d84655a626_SiteId">
    <vt:lpwstr>945c199a-83a2-4e80-9f8c-5a91be5752dd</vt:lpwstr>
  </property>
  <property fmtid="{D5CDD505-2E9C-101B-9397-08002B2CF9AE}" pid="11" name="MSIP_Label_da6fab74-d5af-4af7-a9a4-78d84655a626_Owner">
    <vt:lpwstr>Mikako_Nanri@Dell.com</vt:lpwstr>
  </property>
  <property fmtid="{D5CDD505-2E9C-101B-9397-08002B2CF9AE}" pid="12" name="MSIP_Label_da6fab74-d5af-4af7-a9a4-78d84655a626_SetDate">
    <vt:lpwstr>2019-08-26T04:01:03.1484315Z</vt:lpwstr>
  </property>
  <property fmtid="{D5CDD505-2E9C-101B-9397-08002B2CF9AE}" pid="13" name="MSIP_Label_da6fab74-d5af-4af7-a9a4-78d84655a626_Name">
    <vt:lpwstr>Visual Marking</vt:lpwstr>
  </property>
  <property fmtid="{D5CDD505-2E9C-101B-9397-08002B2CF9AE}" pid="14" name="MSIP_Label_da6fab74-d5af-4af7-a9a4-78d84655a626_Application">
    <vt:lpwstr>Microsoft Azure Information Protection</vt:lpwstr>
  </property>
  <property fmtid="{D5CDD505-2E9C-101B-9397-08002B2CF9AE}" pid="15" name="MSIP_Label_da6fab74-d5af-4af7-a9a4-78d84655a626_Parent">
    <vt:lpwstr>7de70ee2-0cb4-4d60-aee5-75ef2c4c8a90</vt:lpwstr>
  </property>
  <property fmtid="{D5CDD505-2E9C-101B-9397-08002B2CF9AE}" pid="16" name="MSIP_Label_da6fab74-d5af-4af7-a9a4-78d84655a626_Extended_MSFT_Method">
    <vt:lpwstr>Manual</vt:lpwstr>
  </property>
  <property fmtid="{D5CDD505-2E9C-101B-9397-08002B2CF9AE}" pid="17" name="aiplabel">
    <vt:lpwstr>Internal Use Visual Marking</vt:lpwstr>
  </property>
</Properties>
</file>